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C:\Users\shinko359u\Desktop\R3年度版パンフ・申込書\"/>
    </mc:Choice>
  </mc:AlternateContent>
  <xr:revisionPtr revIDLastSave="0" documentId="13_ncr:1_{FB220987-B4A6-44F6-8E35-C70FA30B6EBD}" xr6:coauthVersionLast="46" xr6:coauthVersionMax="46" xr10:uidLastSave="{00000000-0000-0000-0000-000000000000}"/>
  <bookViews>
    <workbookView xWindow="-120" yWindow="-120" windowWidth="20730" windowHeight="11160" xr2:uid="{00000000-000D-0000-FFFF-FFFF00000000}"/>
  </bookViews>
  <sheets>
    <sheet name="申込書_1" sheetId="13" r:id="rId1"/>
    <sheet name="申込書_2" sheetId="12" r:id="rId2"/>
    <sheet name="申込書_3" sheetId="15" r:id="rId3"/>
    <sheet name="申込書_4" sheetId="14" r:id="rId4"/>
  </sheets>
  <definedNames>
    <definedName name="_xlnm.Print_Area" localSheetId="0">申込書_1!$A$1:$BB$55</definedName>
    <definedName name="_xlnm.Print_Area" localSheetId="1">申込書_2!$A$1:$BZ$54</definedName>
    <definedName name="_xlnm.Print_Area" localSheetId="2">申込書_3!$A$1:$BZ$63</definedName>
  </definedNames>
  <calcPr calcId="191029"/>
</workbook>
</file>

<file path=xl/calcChain.xml><?xml version="1.0" encoding="utf-8"?>
<calcChain xmlns="http://schemas.openxmlformats.org/spreadsheetml/2006/main">
  <c r="AW15" i="15" l="1"/>
  <c r="AQ15" i="15"/>
  <c r="AK15" i="15"/>
  <c r="AE15" i="15"/>
  <c r="Y15" i="15"/>
  <c r="AW19" i="15"/>
  <c r="AQ19" i="15"/>
  <c r="AK19" i="15"/>
  <c r="AE19" i="15"/>
  <c r="Y19" i="15"/>
  <c r="BR61" i="15"/>
  <c r="BI61" i="15"/>
  <c r="AZ61" i="15"/>
  <c r="AQ61" i="15"/>
  <c r="AH61" i="15"/>
  <c r="Y61" i="15"/>
  <c r="P61" i="15"/>
  <c r="BR58" i="15"/>
  <c r="BI58" i="15"/>
  <c r="AZ58" i="15"/>
  <c r="AQ58" i="15"/>
  <c r="AH58" i="15"/>
  <c r="Y58" i="15"/>
  <c r="P58" i="15"/>
  <c r="AK20" i="15" l="1"/>
  <c r="BR59" i="15"/>
  <c r="AQ20" i="15"/>
  <c r="AW20" i="15"/>
  <c r="AZ62" i="15"/>
  <c r="Y59" i="15"/>
  <c r="AZ59" i="15"/>
  <c r="Y62" i="15"/>
  <c r="AH62" i="15"/>
  <c r="AE20" i="15"/>
  <c r="AH59" i="15"/>
  <c r="AQ59" i="15"/>
  <c r="AQ62" i="15"/>
  <c r="BI59" i="15"/>
  <c r="BI62" i="15"/>
  <c r="BR62" i="15"/>
  <c r="Y20" i="15"/>
  <c r="S55" i="13"/>
  <c r="AF55" i="13"/>
</calcChain>
</file>

<file path=xl/sharedStrings.xml><?xml version="1.0" encoding="utf-8"?>
<sst xmlns="http://schemas.openxmlformats.org/spreadsheetml/2006/main" count="713" uniqueCount="369">
  <si>
    <t>受付番号</t>
    <rPh sb="0" eb="2">
      <t>ウケツケ</t>
    </rPh>
    <rPh sb="2" eb="4">
      <t>バンゴウ</t>
    </rPh>
    <phoneticPr fontId="1"/>
  </si>
  <si>
    <t>受付年月日</t>
    <rPh sb="0" eb="2">
      <t>ウケツケ</t>
    </rPh>
    <rPh sb="2" eb="5">
      <t>ネンガッピ</t>
    </rPh>
    <phoneticPr fontId="1"/>
  </si>
  <si>
    <t>氏名</t>
    <rPh sb="0" eb="2">
      <t>シメイ</t>
    </rPh>
    <phoneticPr fontId="1"/>
  </si>
  <si>
    <t>自宅</t>
    <rPh sb="0" eb="2">
      <t>ジタク</t>
    </rPh>
    <phoneticPr fontId="1"/>
  </si>
  <si>
    <t>勤務先</t>
    <rPh sb="0" eb="3">
      <t>キンムサキ</t>
    </rPh>
    <phoneticPr fontId="1"/>
  </si>
  <si>
    <t>所有不動産</t>
    <rPh sb="0" eb="2">
      <t>ショユウ</t>
    </rPh>
    <rPh sb="2" eb="5">
      <t>フドウサン</t>
    </rPh>
    <phoneticPr fontId="1"/>
  </si>
  <si>
    <t>関係</t>
    <rPh sb="0" eb="2">
      <t>カンケイ</t>
    </rPh>
    <phoneticPr fontId="1"/>
  </si>
  <si>
    <t>役職</t>
    <rPh sb="0" eb="2">
      <t>ヤクショク</t>
    </rPh>
    <phoneticPr fontId="1"/>
  </si>
  <si>
    <t>千円</t>
    <rPh sb="0" eb="2">
      <t>センエン</t>
    </rPh>
    <phoneticPr fontId="1"/>
  </si>
  <si>
    <t>預金・有価証券</t>
    <rPh sb="0" eb="2">
      <t>ヨキン</t>
    </rPh>
    <rPh sb="3" eb="5">
      <t>ユウカ</t>
    </rPh>
    <rPh sb="5" eb="7">
      <t>ショウケン</t>
    </rPh>
    <phoneticPr fontId="1"/>
  </si>
  <si>
    <t>ローン・負債</t>
    <rPh sb="4" eb="6">
      <t>フサイ</t>
    </rPh>
    <phoneticPr fontId="1"/>
  </si>
  <si>
    <t>土地・建物</t>
    <rPh sb="0" eb="2">
      <t>トチ</t>
    </rPh>
    <rPh sb="3" eb="5">
      <t>タテモノ</t>
    </rPh>
    <phoneticPr fontId="1"/>
  </si>
  <si>
    <t>個人情報</t>
    <rPh sb="0" eb="2">
      <t>コジン</t>
    </rPh>
    <rPh sb="2" eb="4">
      <t>ジョウホウ</t>
    </rPh>
    <phoneticPr fontId="1"/>
  </si>
  <si>
    <t>利用目的</t>
    <rPh sb="0" eb="2">
      <t>リヨウ</t>
    </rPh>
    <rPh sb="2" eb="4">
      <t>モクテキ</t>
    </rPh>
    <phoneticPr fontId="1"/>
  </si>
  <si>
    <t>申　　　込　　　設　　　備</t>
    <rPh sb="0" eb="1">
      <t>モウ</t>
    </rPh>
    <rPh sb="4" eb="5">
      <t>コ</t>
    </rPh>
    <rPh sb="8" eb="9">
      <t>セツ</t>
    </rPh>
    <rPh sb="12" eb="13">
      <t>ソナエ</t>
    </rPh>
    <phoneticPr fontId="1"/>
  </si>
  <si>
    <t>1</t>
    <phoneticPr fontId="1"/>
  </si>
  <si>
    <t>（製造業者名）</t>
    <rPh sb="1" eb="3">
      <t>セイゾウ</t>
    </rPh>
    <rPh sb="3" eb="5">
      <t>ギョウシャ</t>
    </rPh>
    <rPh sb="5" eb="6">
      <t>ナ</t>
    </rPh>
    <phoneticPr fontId="1"/>
  </si>
  <si>
    <t>（型式）</t>
    <rPh sb="1" eb="2">
      <t>カタ</t>
    </rPh>
    <rPh sb="2" eb="3">
      <t>シキ</t>
    </rPh>
    <phoneticPr fontId="1"/>
  </si>
  <si>
    <t>（購入業者名）</t>
    <rPh sb="1" eb="3">
      <t>コウニュウ</t>
    </rPh>
    <rPh sb="3" eb="5">
      <t>ギョウシャ</t>
    </rPh>
    <rPh sb="5" eb="6">
      <t>ナ</t>
    </rPh>
    <phoneticPr fontId="1"/>
  </si>
  <si>
    <t>設　置　場　所</t>
    <rPh sb="0" eb="1">
      <t>セツ</t>
    </rPh>
    <rPh sb="2" eb="3">
      <t>オ</t>
    </rPh>
    <rPh sb="4" eb="5">
      <t>バ</t>
    </rPh>
    <rPh sb="6" eb="7">
      <t>ショ</t>
    </rPh>
    <phoneticPr fontId="1"/>
  </si>
  <si>
    <t>企業経歴</t>
    <rPh sb="0" eb="2">
      <t>キギョウ</t>
    </rPh>
    <rPh sb="2" eb="4">
      <t>ケイレキ</t>
    </rPh>
    <phoneticPr fontId="1"/>
  </si>
  <si>
    <t>台数</t>
    <rPh sb="0" eb="2">
      <t>ダイスウ</t>
    </rPh>
    <phoneticPr fontId="1"/>
  </si>
  <si>
    <t>設置予定日</t>
    <rPh sb="0" eb="2">
      <t>セッチ</t>
    </rPh>
    <rPh sb="2" eb="4">
      <t>ヨテイ</t>
    </rPh>
    <rPh sb="4" eb="5">
      <t>ニチ</t>
    </rPh>
    <phoneticPr fontId="1"/>
  </si>
  <si>
    <t>担　当　者</t>
    <rPh sb="0" eb="1">
      <t>タダシ</t>
    </rPh>
    <rPh sb="2" eb="3">
      <t>トウ</t>
    </rPh>
    <rPh sb="4" eb="5">
      <t>シャ</t>
    </rPh>
    <phoneticPr fontId="1"/>
  </si>
  <si>
    <t>企　　　業　　　概　　　要</t>
    <rPh sb="0" eb="1">
      <t>キ</t>
    </rPh>
    <rPh sb="4" eb="5">
      <t>ギョウ</t>
    </rPh>
    <rPh sb="8" eb="9">
      <t>オオムネ</t>
    </rPh>
    <rPh sb="12" eb="13">
      <t>カナメ</t>
    </rPh>
    <phoneticPr fontId="1"/>
  </si>
  <si>
    <t>企業名</t>
    <rPh sb="0" eb="2">
      <t>キギョウ</t>
    </rPh>
    <rPh sb="2" eb="3">
      <t>ナ</t>
    </rPh>
    <phoneticPr fontId="1"/>
  </si>
  <si>
    <t>代表者</t>
    <rPh sb="0" eb="3">
      <t>ダイヒョウシャ</t>
    </rPh>
    <phoneticPr fontId="1"/>
  </si>
  <si>
    <t>本　　　　社</t>
    <rPh sb="0" eb="1">
      <t>ホン</t>
    </rPh>
    <rPh sb="5" eb="6">
      <t>シャ</t>
    </rPh>
    <phoneticPr fontId="1"/>
  </si>
  <si>
    <t>コード№</t>
    <phoneticPr fontId="1"/>
  </si>
  <si>
    <t>業　種</t>
    <rPh sb="0" eb="1">
      <t>ギョウ</t>
    </rPh>
    <rPh sb="2" eb="3">
      <t>シュ</t>
    </rPh>
    <phoneticPr fontId="1"/>
  </si>
  <si>
    <t>地区コード</t>
    <rPh sb="0" eb="2">
      <t>チク</t>
    </rPh>
    <phoneticPr fontId="1"/>
  </si>
  <si>
    <t>貸与形式</t>
    <rPh sb="0" eb="2">
      <t>タイヨ</t>
    </rPh>
    <rPh sb="2" eb="3">
      <t>カタチ</t>
    </rPh>
    <rPh sb="3" eb="4">
      <t>シキ</t>
    </rPh>
    <phoneticPr fontId="1"/>
  </si>
  <si>
    <t>借　　入　　金　　明　　細</t>
    <rPh sb="0" eb="1">
      <t>カ</t>
    </rPh>
    <rPh sb="3" eb="4">
      <t>イ</t>
    </rPh>
    <rPh sb="6" eb="7">
      <t>キン</t>
    </rPh>
    <rPh sb="9" eb="10">
      <t>メイ</t>
    </rPh>
    <rPh sb="12" eb="13">
      <t>ホソ</t>
    </rPh>
    <phoneticPr fontId="1"/>
  </si>
  <si>
    <t>金　　　融　　　機　　　関</t>
    <rPh sb="0" eb="1">
      <t>キン</t>
    </rPh>
    <rPh sb="4" eb="5">
      <t>トオル</t>
    </rPh>
    <rPh sb="8" eb="9">
      <t>キ</t>
    </rPh>
    <rPh sb="12" eb="13">
      <t>カン</t>
    </rPh>
    <phoneticPr fontId="1"/>
  </si>
  <si>
    <t>役員その他</t>
    <rPh sb="0" eb="2">
      <t>ヤクイン</t>
    </rPh>
    <rPh sb="4" eb="5">
      <t>タ</t>
    </rPh>
    <phoneticPr fontId="1"/>
  </si>
  <si>
    <t>借　入　先　名
（支店名も記入）</t>
    <phoneticPr fontId="1"/>
  </si>
  <si>
    <t>小　　　　　計</t>
    <phoneticPr fontId="1"/>
  </si>
  <si>
    <t>当　初
借入額</t>
    <phoneticPr fontId="1"/>
  </si>
  <si>
    <t>前期末
残　高</t>
    <phoneticPr fontId="1"/>
  </si>
  <si>
    <t>年　間
返済額</t>
    <phoneticPr fontId="1"/>
  </si>
  <si>
    <t>月　額
返済額</t>
    <phoneticPr fontId="1"/>
  </si>
  <si>
    <t>（設備名）</t>
    <rPh sb="1" eb="3">
      <t>セツビ</t>
    </rPh>
    <rPh sb="3" eb="4">
      <t>ナ</t>
    </rPh>
    <phoneticPr fontId="1"/>
  </si>
  <si>
    <t>有・無</t>
    <rPh sb="0" eb="1">
      <t>アリ</t>
    </rPh>
    <phoneticPr fontId="1"/>
  </si>
  <si>
    <t>下記の設備について設備貸与を受けたいので、別紙関係書類を添えて申し込みます。</t>
    <rPh sb="0" eb="2">
      <t>カキ</t>
    </rPh>
    <rPh sb="3" eb="5">
      <t>セツビ</t>
    </rPh>
    <rPh sb="9" eb="11">
      <t>セツビ</t>
    </rPh>
    <rPh sb="11" eb="13">
      <t>タイヨ</t>
    </rPh>
    <rPh sb="14" eb="15">
      <t>ウ</t>
    </rPh>
    <rPh sb="21" eb="23">
      <t>ベッシ</t>
    </rPh>
    <rPh sb="23" eb="25">
      <t>カンケイ</t>
    </rPh>
    <rPh sb="25" eb="27">
      <t>ショルイ</t>
    </rPh>
    <rPh sb="28" eb="29">
      <t>ソ</t>
    </rPh>
    <rPh sb="31" eb="32">
      <t>モウ</t>
    </rPh>
    <rPh sb="33" eb="34">
      <t>コ</t>
    </rPh>
    <phoneticPr fontId="1"/>
  </si>
  <si>
    <t>当社／私は、小規模企業者等設備貸与制度パンフレットに記載の制度内容・手続き等について了承の上、申し込みます。</t>
    <rPh sb="0" eb="2">
      <t>トウシャ</t>
    </rPh>
    <rPh sb="3" eb="4">
      <t>ワタシ</t>
    </rPh>
    <rPh sb="6" eb="9">
      <t>ショウキボ</t>
    </rPh>
    <rPh sb="9" eb="11">
      <t>キギョウ</t>
    </rPh>
    <rPh sb="11" eb="12">
      <t>シャ</t>
    </rPh>
    <rPh sb="12" eb="13">
      <t>トウ</t>
    </rPh>
    <rPh sb="13" eb="15">
      <t>セツビ</t>
    </rPh>
    <rPh sb="15" eb="17">
      <t>タイヨ</t>
    </rPh>
    <rPh sb="17" eb="19">
      <t>セイド</t>
    </rPh>
    <rPh sb="26" eb="28">
      <t>キサイ</t>
    </rPh>
    <rPh sb="29" eb="31">
      <t>セイド</t>
    </rPh>
    <rPh sb="31" eb="33">
      <t>ナイヨウ</t>
    </rPh>
    <rPh sb="34" eb="36">
      <t>テツヅ</t>
    </rPh>
    <rPh sb="37" eb="38">
      <t>トウ</t>
    </rPh>
    <rPh sb="42" eb="44">
      <t>リョウショウ</t>
    </rPh>
    <rPh sb="45" eb="46">
      <t>ウエ</t>
    </rPh>
    <rPh sb="47" eb="48">
      <t>モウ</t>
    </rPh>
    <rPh sb="49" eb="50">
      <t>コ</t>
    </rPh>
    <phoneticPr fontId="1"/>
  </si>
  <si>
    <t>個人創業</t>
    <rPh sb="0" eb="2">
      <t>コジン</t>
    </rPh>
    <rPh sb="2" eb="4">
      <t>ソウギョウ</t>
    </rPh>
    <phoneticPr fontId="1"/>
  </si>
  <si>
    <t>法人設立</t>
    <rPh sb="0" eb="2">
      <t>ホウジン</t>
    </rPh>
    <rPh sb="2" eb="4">
      <t>セツリツ</t>
    </rPh>
    <phoneticPr fontId="1"/>
  </si>
  <si>
    <t>資本金</t>
    <rPh sb="0" eb="3">
      <t>シホンキン</t>
    </rPh>
    <phoneticPr fontId="1"/>
  </si>
  <si>
    <t>決算月</t>
    <rPh sb="0" eb="2">
      <t>ケッサン</t>
    </rPh>
    <rPh sb="2" eb="3">
      <t>ツキ</t>
    </rPh>
    <phoneticPr fontId="1"/>
  </si>
  <si>
    <t>経営者
役員
従業員等</t>
    <rPh sb="0" eb="3">
      <t>ケイエイシャ</t>
    </rPh>
    <rPh sb="4" eb="6">
      <t>ヤクイン</t>
    </rPh>
    <rPh sb="7" eb="10">
      <t>ジュウギョウイン</t>
    </rPh>
    <rPh sb="10" eb="11">
      <t>トウ</t>
    </rPh>
    <phoneticPr fontId="1"/>
  </si>
  <si>
    <t>経営者
役員</t>
    <rPh sb="0" eb="3">
      <t>ケイエイシャ</t>
    </rPh>
    <rPh sb="4" eb="6">
      <t>ヤクイン</t>
    </rPh>
    <phoneticPr fontId="1"/>
  </si>
  <si>
    <t>常用従業員</t>
    <rPh sb="0" eb="2">
      <t>ジョウヨウ</t>
    </rPh>
    <rPh sb="2" eb="5">
      <t>ジュウギョウイン</t>
    </rPh>
    <phoneticPr fontId="1"/>
  </si>
  <si>
    <t>パート</t>
    <phoneticPr fontId="1"/>
  </si>
  <si>
    <t>小規模
特認要件</t>
    <rPh sb="0" eb="3">
      <t>ショウキボ</t>
    </rPh>
    <rPh sb="4" eb="6">
      <t>トクニン</t>
    </rPh>
    <rPh sb="6" eb="8">
      <t>ヨウケン</t>
    </rPh>
    <phoneticPr fontId="1"/>
  </si>
  <si>
    <t>連　絡　先</t>
    <rPh sb="0" eb="1">
      <t>レン</t>
    </rPh>
    <rPh sb="2" eb="3">
      <t>ラク</t>
    </rPh>
    <rPh sb="4" eb="5">
      <t>サキ</t>
    </rPh>
    <phoneticPr fontId="1"/>
  </si>
  <si>
    <t>担当者名</t>
    <rPh sb="0" eb="3">
      <t>タントウシャ</t>
    </rPh>
    <rPh sb="3" eb="4">
      <t>メイ</t>
    </rPh>
    <phoneticPr fontId="1"/>
  </si>
  <si>
    <t>ＴＥＬ</t>
    <phoneticPr fontId="1"/>
  </si>
  <si>
    <t>ＦＡＸ</t>
    <phoneticPr fontId="1"/>
  </si>
  <si>
    <t>Ｅ－Ｍａｉｌ</t>
    <phoneticPr fontId="1"/>
  </si>
  <si>
    <t>法定耐用年数</t>
    <phoneticPr fontId="1"/>
  </si>
  <si>
    <t>設置区分（○で囲む）</t>
    <phoneticPr fontId="1"/>
  </si>
  <si>
    <t>新設・増設・更新</t>
    <phoneticPr fontId="1"/>
  </si>
  <si>
    <t>の部分は記入しないでください</t>
    <rPh sb="1" eb="3">
      <t>ブブン</t>
    </rPh>
    <rPh sb="4" eb="6">
      <t>キニュウ</t>
    </rPh>
    <phoneticPr fontId="1"/>
  </si>
  <si>
    <t>（主な事業内容と今回設備を導入する生産工程（サービス）を簡潔に記入してください）</t>
    <rPh sb="1" eb="2">
      <t>オモ</t>
    </rPh>
    <rPh sb="3" eb="5">
      <t>ジギョウ</t>
    </rPh>
    <rPh sb="5" eb="7">
      <t>ナイヨウ</t>
    </rPh>
    <rPh sb="8" eb="10">
      <t>コンカイ</t>
    </rPh>
    <rPh sb="10" eb="12">
      <t>セツビ</t>
    </rPh>
    <rPh sb="13" eb="15">
      <t>ドウニュウ</t>
    </rPh>
    <rPh sb="17" eb="19">
      <t>セイサン</t>
    </rPh>
    <rPh sb="19" eb="21">
      <t>コウテイ</t>
    </rPh>
    <rPh sb="28" eb="30">
      <t>カンケツ</t>
    </rPh>
    <rPh sb="31" eb="33">
      <t>キニュウ</t>
    </rPh>
    <phoneticPr fontId="1"/>
  </si>
  <si>
    <t>設備導入計画</t>
    <rPh sb="0" eb="2">
      <t>セツビ</t>
    </rPh>
    <rPh sb="2" eb="4">
      <t>ドウニュウ</t>
    </rPh>
    <rPh sb="4" eb="6">
      <t>ケイカク</t>
    </rPh>
    <phoneticPr fontId="1"/>
  </si>
  <si>
    <t>当　初
借　入</t>
    <phoneticPr fontId="1"/>
  </si>
  <si>
    <t>有・無</t>
  </si>
  <si>
    <t>担　保</t>
  </si>
  <si>
    <t>保証協
会保証</t>
    <rPh sb="0" eb="2">
      <t>ホショウ</t>
    </rPh>
    <rPh sb="2" eb="3">
      <t>キョウ</t>
    </rPh>
    <rPh sb="4" eb="5">
      <t>カイ</t>
    </rPh>
    <rPh sb="5" eb="7">
      <t>ホショウ</t>
    </rPh>
    <phoneticPr fontId="1"/>
  </si>
  <si>
    <t>使　途</t>
  </si>
  <si>
    <t>運転・設備</t>
  </si>
  <si>
    <t>最終返済</t>
    <phoneticPr fontId="1"/>
  </si>
  <si>
    <t>小　　　　　計</t>
  </si>
  <si>
    <t>建物の構造</t>
    <rPh sb="0" eb="2">
      <t>タテモノ</t>
    </rPh>
    <rPh sb="3" eb="5">
      <t>コウゾウ</t>
    </rPh>
    <phoneticPr fontId="1"/>
  </si>
  <si>
    <t>電力契約</t>
    <rPh sb="0" eb="2">
      <t>デンリョク</t>
    </rPh>
    <rPh sb="2" eb="4">
      <t>ケイヤク</t>
    </rPh>
    <phoneticPr fontId="1"/>
  </si>
  <si>
    <t>動力契約</t>
    <rPh sb="0" eb="2">
      <t>ドウリョク</t>
    </rPh>
    <rPh sb="2" eb="4">
      <t>ケイヤク</t>
    </rPh>
    <phoneticPr fontId="1"/>
  </si>
  <si>
    <t>有　／　無</t>
    <rPh sb="0" eb="1">
      <t>ユウ</t>
    </rPh>
    <rPh sb="4" eb="5">
      <t>ム</t>
    </rPh>
    <phoneticPr fontId="1"/>
  </si>
  <si>
    <t>　　※前期末の借入金はすべて記入
　　　　してください。</t>
    <phoneticPr fontId="1"/>
  </si>
  <si>
    <t>年</t>
    <rPh sb="0" eb="1">
      <t>ネン</t>
    </rPh>
    <phoneticPr fontId="1"/>
  </si>
  <si>
    <t>月</t>
    <rPh sb="0" eb="1">
      <t>ツキ</t>
    </rPh>
    <phoneticPr fontId="1"/>
  </si>
  <si>
    <t>日</t>
    <rPh sb="0" eb="1">
      <t>ヒ</t>
    </rPh>
    <phoneticPr fontId="1"/>
  </si>
  <si>
    <t>才</t>
    <rPh sb="0" eb="1">
      <t>サイ</t>
    </rPh>
    <phoneticPr fontId="1"/>
  </si>
  <si>
    <t>　　　</t>
    <phoneticPr fontId="1"/>
  </si>
  <si>
    <t>（合計金額）※税込</t>
    <rPh sb="1" eb="3">
      <t>ゴウケイ</t>
    </rPh>
    <rPh sb="3" eb="5">
      <t>キンガク</t>
    </rPh>
    <rPh sb="7" eb="9">
      <t>ゼイコミ</t>
    </rPh>
    <phoneticPr fontId="1"/>
  </si>
  <si>
    <t>合計台数　　　　　　　　　</t>
    <rPh sb="0" eb="2">
      <t>ゴウケイ</t>
    </rPh>
    <rPh sb="2" eb="4">
      <t>ダイスウ</t>
    </rPh>
    <phoneticPr fontId="1"/>
  </si>
  <si>
    <t>台</t>
    <rPh sb="0" eb="1">
      <t>ダイ</t>
    </rPh>
    <phoneticPr fontId="1"/>
  </si>
  <si>
    <t>合計金額　</t>
    <rPh sb="0" eb="2">
      <t>ゴウケイ</t>
    </rPh>
    <rPh sb="2" eb="4">
      <t>キンガク</t>
    </rPh>
    <phoneticPr fontId="1"/>
  </si>
  <si>
    <t>2</t>
    <phoneticPr fontId="1"/>
  </si>
  <si>
    <t>4</t>
    <phoneticPr fontId="1"/>
  </si>
  <si>
    <t>3</t>
    <phoneticPr fontId="1"/>
  </si>
  <si>
    <t>(千円）</t>
    <rPh sb="1" eb="3">
      <t>センエン</t>
    </rPh>
    <phoneticPr fontId="1"/>
  </si>
  <si>
    <t>（％）</t>
    <phoneticPr fontId="1"/>
  </si>
  <si>
    <t>（年/月）</t>
    <rPh sb="1" eb="2">
      <t>ネン</t>
    </rPh>
    <rPh sb="3" eb="4">
      <t>ツキ</t>
    </rPh>
    <phoneticPr fontId="1"/>
  </si>
  <si>
    <t>利　率</t>
    <phoneticPr fontId="1"/>
  </si>
  <si>
    <t>　　　人</t>
    <rPh sb="3" eb="4">
      <t>ニン</t>
    </rPh>
    <phoneticPr fontId="1"/>
  </si>
  <si>
    <t>連携・協調</t>
    <rPh sb="0" eb="2">
      <t>レンケイ</t>
    </rPh>
    <rPh sb="3" eb="5">
      <t>キョウチョウ</t>
    </rPh>
    <phoneticPr fontId="1"/>
  </si>
  <si>
    <t>所在地</t>
    <rPh sb="0" eb="3">
      <t>ショザイチ</t>
    </rPh>
    <phoneticPr fontId="1"/>
  </si>
  <si>
    <t>経営革新計画見込額</t>
    <rPh sb="0" eb="2">
      <t>ケイエイ</t>
    </rPh>
    <rPh sb="2" eb="4">
      <t>カクシン</t>
    </rPh>
    <rPh sb="4" eb="6">
      <t>ケイカク</t>
    </rPh>
    <rPh sb="6" eb="8">
      <t>ミコミ</t>
    </rPh>
    <rPh sb="8" eb="9">
      <t>ガク</t>
    </rPh>
    <phoneticPr fontId="1"/>
  </si>
  <si>
    <t>付加価値額増加率</t>
    <rPh sb="0" eb="2">
      <t>フカ</t>
    </rPh>
    <rPh sb="2" eb="4">
      <t>カチ</t>
    </rPh>
    <rPh sb="4" eb="5">
      <t>ガク</t>
    </rPh>
    <rPh sb="5" eb="7">
      <t>ゾウカ</t>
    </rPh>
    <rPh sb="7" eb="8">
      <t>リツ</t>
    </rPh>
    <phoneticPr fontId="1"/>
  </si>
  <si>
    <t>経常利益増加率</t>
    <rPh sb="0" eb="2">
      <t>ケイジョウ</t>
    </rPh>
    <rPh sb="2" eb="4">
      <t>リエキ</t>
    </rPh>
    <rPh sb="4" eb="6">
      <t>ゾウカ</t>
    </rPh>
    <rPh sb="6" eb="7">
      <t>リツ</t>
    </rPh>
    <phoneticPr fontId="1"/>
  </si>
  <si>
    <t>売上高</t>
    <rPh sb="0" eb="2">
      <t>ウリアゲ</t>
    </rPh>
    <rPh sb="2" eb="3">
      <t>ダカ</t>
    </rPh>
    <phoneticPr fontId="1"/>
  </si>
  <si>
    <t>設備導入前期　</t>
    <rPh sb="0" eb="2">
      <t>セツビ</t>
    </rPh>
    <rPh sb="2" eb="4">
      <t>ドウニュウ</t>
    </rPh>
    <rPh sb="4" eb="6">
      <t>ゼンキ</t>
    </rPh>
    <phoneticPr fontId="1"/>
  </si>
  <si>
    <t>2年後</t>
    <rPh sb="1" eb="2">
      <t>ネン</t>
    </rPh>
    <rPh sb="2" eb="3">
      <t>ゴ</t>
    </rPh>
    <phoneticPr fontId="1"/>
  </si>
  <si>
    <t>3年後</t>
    <rPh sb="1" eb="2">
      <t>ネン</t>
    </rPh>
    <rPh sb="2" eb="3">
      <t>ゴ</t>
    </rPh>
    <phoneticPr fontId="1"/>
  </si>
  <si>
    <t>4年後</t>
    <rPh sb="1" eb="2">
      <t>ネン</t>
    </rPh>
    <rPh sb="2" eb="3">
      <t>ゴ</t>
    </rPh>
    <phoneticPr fontId="1"/>
  </si>
  <si>
    <t>5年後</t>
    <rPh sb="1" eb="2">
      <t>ネン</t>
    </rPh>
    <rPh sb="2" eb="3">
      <t>ゴ</t>
    </rPh>
    <phoneticPr fontId="1"/>
  </si>
  <si>
    <t>②リース費用</t>
    <rPh sb="4" eb="6">
      <t>ヒヨウ</t>
    </rPh>
    <phoneticPr fontId="1"/>
  </si>
  <si>
    <t>③減価償却費</t>
    <rPh sb="1" eb="3">
      <t>ゲンカ</t>
    </rPh>
    <rPh sb="3" eb="5">
      <t>ショウキャク</t>
    </rPh>
    <rPh sb="5" eb="6">
      <t>ヒ</t>
    </rPh>
    <phoneticPr fontId="1"/>
  </si>
  <si>
    <t>設備導入期　</t>
    <rPh sb="0" eb="2">
      <t>セツビ</t>
    </rPh>
    <rPh sb="2" eb="4">
      <t>ドウニュウ</t>
    </rPh>
    <rPh sb="4" eb="5">
      <t>キ</t>
    </rPh>
    <phoneticPr fontId="1"/>
  </si>
  <si>
    <t>1年後</t>
  </si>
  <si>
    <t>①～④＝⑤
⑤付加価値額</t>
    <rPh sb="7" eb="9">
      <t>フカ</t>
    </rPh>
    <rPh sb="9" eb="11">
      <t>カチ</t>
    </rPh>
    <rPh sb="11" eb="12">
      <t>ガク</t>
    </rPh>
    <phoneticPr fontId="1"/>
  </si>
  <si>
    <t>⑥営業外費用</t>
    <rPh sb="1" eb="4">
      <t>エイギョウガイ</t>
    </rPh>
    <rPh sb="2" eb="3">
      <t>ギョウ</t>
    </rPh>
    <rPh sb="3" eb="4">
      <t>ガイ</t>
    </rPh>
    <rPh sb="4" eb="6">
      <t>ヒヨウ</t>
    </rPh>
    <phoneticPr fontId="1"/>
  </si>
  <si>
    <t>公益財団法人　大阪産業局　御中</t>
    <rPh sb="0" eb="2">
      <t>コウエキ</t>
    </rPh>
    <rPh sb="2" eb="4">
      <t>ザイダン</t>
    </rPh>
    <rPh sb="4" eb="6">
      <t>ホウジン</t>
    </rPh>
    <rPh sb="7" eb="9">
      <t>オオサカ</t>
    </rPh>
    <rPh sb="9" eb="11">
      <t>サンギョウ</t>
    </rPh>
    <rPh sb="11" eb="12">
      <t>キョク</t>
    </rPh>
    <rPh sb="13" eb="15">
      <t>オンチュウ</t>
    </rPh>
    <phoneticPr fontId="1"/>
  </si>
  <si>
    <t>創業区分</t>
    <phoneticPr fontId="1"/>
  </si>
  <si>
    <t>前・１年・５年・５年超</t>
    <phoneticPr fontId="1"/>
  </si>
  <si>
    <t>超　・　内</t>
    <rPh sb="0" eb="1">
      <t>コ</t>
    </rPh>
    <rPh sb="4" eb="5">
      <t>ナイ</t>
    </rPh>
    <phoneticPr fontId="1"/>
  </si>
  <si>
    <t>従業員数</t>
    <rPh sb="0" eb="3">
      <t>ジュウギョウイン</t>
    </rPh>
    <rPh sb="3" eb="4">
      <t>スウ</t>
    </rPh>
    <phoneticPr fontId="1"/>
  </si>
  <si>
    <t xml:space="preserve">
　　■希望する貸与制度　（いずれかを選択して○で囲み、支払期間（償還年数）を記入してください）
</t>
    <phoneticPr fontId="1"/>
  </si>
  <si>
    <t>千円</t>
    <phoneticPr fontId="1"/>
  </si>
  <si>
    <t>%</t>
  </si>
  <si>
    <t>%</t>
    <phoneticPr fontId="1"/>
  </si>
  <si>
    <t>① 氏名・住所・連絡先・家族に関する情報
② 決算・税務申告に関する情報
③ 当財団が実施する中小企業支援に関する各種制度の利用状況
④ 貸与料等支払いの金融機関振替口座等
⑤ 小規模企業者等設備貸与申込書等、申込時及び申込後に提出する書類に記載された全ての情報
⑥ 就業状況、収入・負債額、資産保有状況、住民票記載事項、相続人に関する情報</t>
  </si>
  <si>
    <t>④-⑥＝⑦
⑦経常利益</t>
    <rPh sb="7" eb="9">
      <t>ケイジョウ</t>
    </rPh>
    <rPh sb="9" eb="11">
      <t>リエキ</t>
    </rPh>
    <phoneticPr fontId="1"/>
  </si>
  <si>
    <t>　　　　　　　年　　　　月</t>
    <rPh sb="7" eb="8">
      <t>ネン</t>
    </rPh>
    <rPh sb="12" eb="13">
      <t>ガツ</t>
    </rPh>
    <phoneticPr fontId="1"/>
  </si>
  <si>
    <t xml:space="preserve">生年月日 </t>
    <rPh sb="0" eb="2">
      <t>セイネン</t>
    </rPh>
    <rPh sb="2" eb="4">
      <t>ガッピ</t>
    </rPh>
    <phoneticPr fontId="1"/>
  </si>
  <si>
    <t xml:space="preserve">                      合　 　 　　計 </t>
    <phoneticPr fontId="1"/>
  </si>
  <si>
    <t xml:space="preserve">事業内容・生産工程  </t>
    <rPh sb="0" eb="2">
      <t>ジギョウ</t>
    </rPh>
    <rPh sb="2" eb="4">
      <t>ナイヨウ</t>
    </rPh>
    <rPh sb="5" eb="7">
      <t>セイサン</t>
    </rPh>
    <rPh sb="7" eb="9">
      <t>コウテイ</t>
    </rPh>
    <phoneticPr fontId="1"/>
  </si>
  <si>
    <t>商工会議所・商工会・金融機関（　　　　　　　　　　　　　　　　）・取引支援Ｔ・事業承継Ｔ・経営革新・匠・IoT</t>
    <rPh sb="0" eb="2">
      <t>ショウコウ</t>
    </rPh>
    <rPh sb="2" eb="5">
      <t>カイギショ</t>
    </rPh>
    <rPh sb="6" eb="9">
      <t>ショウコウカイ</t>
    </rPh>
    <rPh sb="10" eb="12">
      <t>キンユウ</t>
    </rPh>
    <rPh sb="12" eb="14">
      <t>キカン</t>
    </rPh>
    <rPh sb="33" eb="35">
      <t>トリヒキ</t>
    </rPh>
    <rPh sb="35" eb="37">
      <t>シエン</t>
    </rPh>
    <rPh sb="39" eb="41">
      <t>ジギョウ</t>
    </rPh>
    <rPh sb="41" eb="43">
      <t>ショウケイ</t>
    </rPh>
    <rPh sb="45" eb="47">
      <t>ケイエイ</t>
    </rPh>
    <rPh sb="47" eb="49">
      <t>カクシン</t>
    </rPh>
    <phoneticPr fontId="1"/>
  </si>
  <si>
    <r>
      <t>　　　　　（１）割賦（分割払い）　　　　　　　　割賦期間　</t>
    </r>
    <r>
      <rPr>
        <u/>
        <sz val="10"/>
        <color theme="1"/>
        <rFont val="ＭＳ Ｐゴシック"/>
        <family val="3"/>
        <charset val="128"/>
        <scheme val="minor"/>
      </rPr>
      <t>　　　　　　</t>
    </r>
    <rPh sb="8" eb="10">
      <t>カップ</t>
    </rPh>
    <rPh sb="11" eb="13">
      <t>ブンカツ</t>
    </rPh>
    <rPh sb="13" eb="14">
      <t>ハラ</t>
    </rPh>
    <rPh sb="24" eb="26">
      <t>カップ</t>
    </rPh>
    <rPh sb="26" eb="28">
      <t>キカン</t>
    </rPh>
    <phoneticPr fontId="1"/>
  </si>
  <si>
    <t>　　　　　（２）リース　　　　　　　　　　　　　　リース期間　　　　　　　　　　　　　　　　　　</t>
    <rPh sb="28" eb="30">
      <t>キカン</t>
    </rPh>
    <phoneticPr fontId="1"/>
  </si>
  <si>
    <t>年　（法定耐用年数以内　最長１０年）</t>
    <rPh sb="0" eb="1">
      <t>ネン</t>
    </rPh>
    <rPh sb="3" eb="5">
      <t>ホウテイ</t>
    </rPh>
    <rPh sb="5" eb="7">
      <t>タイヨウ</t>
    </rPh>
    <rPh sb="7" eb="9">
      <t>ネンスウ</t>
    </rPh>
    <rPh sb="9" eb="11">
      <t>イナイ</t>
    </rPh>
    <rPh sb="12" eb="14">
      <t>サイチョウ</t>
    </rPh>
    <rPh sb="16" eb="17">
      <t>ネン</t>
    </rPh>
    <phoneticPr fontId="1"/>
  </si>
  <si>
    <r>
      <t>年</t>
    </r>
    <r>
      <rPr>
        <sz val="9"/>
        <color theme="1"/>
        <rFont val="ＭＳ Ｐゴシック"/>
        <family val="3"/>
        <charset val="128"/>
        <scheme val="minor"/>
      </rPr>
      <t>　</t>
    </r>
    <r>
      <rPr>
        <sz val="10"/>
        <color theme="1"/>
        <rFont val="ＭＳ Ｐゴシック"/>
        <family val="3"/>
        <charset val="128"/>
        <scheme val="minor"/>
      </rPr>
      <t>（法定耐用年数に応じて設定　パンフレット参照）</t>
    </r>
    <rPh sb="0" eb="1">
      <t>ネン</t>
    </rPh>
    <rPh sb="3" eb="5">
      <t>ホウテイ</t>
    </rPh>
    <rPh sb="5" eb="7">
      <t>タイヨウ</t>
    </rPh>
    <rPh sb="7" eb="9">
      <t>ネンスウ</t>
    </rPh>
    <rPh sb="10" eb="11">
      <t>オウ</t>
    </rPh>
    <rPh sb="13" eb="15">
      <t>セッテイ</t>
    </rPh>
    <rPh sb="22" eb="24">
      <t>サンショウ</t>
    </rPh>
    <phoneticPr fontId="1"/>
  </si>
  <si>
    <r>
      <t>　記入できる範囲で記入してください。　また、これらに係る</t>
    </r>
    <r>
      <rPr>
        <u/>
        <sz val="9"/>
        <color theme="1"/>
        <rFont val="ＭＳ Ｐゴシック"/>
        <family val="3"/>
        <charset val="128"/>
        <scheme val="minor"/>
      </rPr>
      <t>事業計画書等</t>
    </r>
    <r>
      <rPr>
        <sz val="9"/>
        <color theme="1"/>
        <rFont val="ＭＳ Ｐゴシック"/>
        <family val="3"/>
        <charset val="128"/>
        <scheme val="minor"/>
      </rPr>
      <t>があれば添付してください。（</t>
    </r>
    <r>
      <rPr>
        <u/>
        <sz val="9"/>
        <color theme="1"/>
        <rFont val="ＭＳ Ｐゴシック"/>
        <family val="3"/>
        <charset val="128"/>
        <scheme val="minor"/>
      </rPr>
      <t>創業1年未満、新規事業の場合は必須</t>
    </r>
    <r>
      <rPr>
        <sz val="9"/>
        <color theme="1"/>
        <rFont val="ＭＳ Ｐゴシック"/>
        <family val="3"/>
        <charset val="128"/>
        <scheme val="minor"/>
      </rPr>
      <t>）</t>
    </r>
    <rPh sb="6" eb="8">
      <t>ハンイ</t>
    </rPh>
    <rPh sb="9" eb="11">
      <t>キニュウ</t>
    </rPh>
    <rPh sb="26" eb="27">
      <t>カカワ</t>
    </rPh>
    <rPh sb="28" eb="30">
      <t>ジギョウ</t>
    </rPh>
    <rPh sb="30" eb="32">
      <t>ケイカク</t>
    </rPh>
    <rPh sb="32" eb="33">
      <t>ショ</t>
    </rPh>
    <rPh sb="33" eb="34">
      <t>ナド</t>
    </rPh>
    <rPh sb="38" eb="40">
      <t>テンプ</t>
    </rPh>
    <rPh sb="48" eb="50">
      <t>ソウギョウ</t>
    </rPh>
    <rPh sb="51" eb="52">
      <t>ネン</t>
    </rPh>
    <rPh sb="52" eb="54">
      <t>ミマン</t>
    </rPh>
    <rPh sb="55" eb="57">
      <t>シンキ</t>
    </rPh>
    <rPh sb="57" eb="59">
      <t>ジギョウ</t>
    </rPh>
    <rPh sb="60" eb="62">
      <t>バアイ</t>
    </rPh>
    <rPh sb="63" eb="65">
      <t>ヒッス</t>
    </rPh>
    <phoneticPr fontId="1"/>
  </si>
  <si>
    <t>小規模企業者等設備貸与申込書</t>
    <rPh sb="0" eb="3">
      <t>ショウキボ</t>
    </rPh>
    <rPh sb="3" eb="5">
      <t>キギョウ</t>
    </rPh>
    <rPh sb="5" eb="6">
      <t>シャ</t>
    </rPh>
    <rPh sb="6" eb="7">
      <t>ナド</t>
    </rPh>
    <rPh sb="7" eb="9">
      <t>セツビ</t>
    </rPh>
    <rPh sb="9" eb="11">
      <t>タイヨ</t>
    </rPh>
    <rPh sb="11" eb="12">
      <t>モウ</t>
    </rPh>
    <rPh sb="12" eb="13">
      <t>コ</t>
    </rPh>
    <rPh sb="13" eb="14">
      <t>ショ</t>
    </rPh>
    <phoneticPr fontId="1"/>
  </si>
  <si>
    <t>ふりがな</t>
    <phoneticPr fontId="1"/>
  </si>
  <si>
    <t>代表
者印</t>
    <rPh sb="0" eb="2">
      <t>ダイヒョウ</t>
    </rPh>
    <rPh sb="3" eb="4">
      <t>シャ</t>
    </rPh>
    <rPh sb="4" eb="5">
      <t>イン</t>
    </rPh>
    <phoneticPr fontId="1"/>
  </si>
  <si>
    <t>（投資理由を簡潔に記入してください）</t>
    <rPh sb="1" eb="3">
      <t>トウシ</t>
    </rPh>
    <rPh sb="3" eb="5">
      <t>リユウ</t>
    </rPh>
    <rPh sb="6" eb="8">
      <t>カンケツ</t>
    </rPh>
    <rPh sb="9" eb="11">
      <t>キニュウ</t>
    </rPh>
    <phoneticPr fontId="1"/>
  </si>
  <si>
    <t>（投資効果を簡潔に記入してください）</t>
    <rPh sb="1" eb="3">
      <t>トウシ</t>
    </rPh>
    <rPh sb="3" eb="5">
      <t>コウカ</t>
    </rPh>
    <rPh sb="6" eb="8">
      <t>カンケツ</t>
    </rPh>
    <rPh sb="9" eb="11">
      <t>キニュウ</t>
    </rPh>
    <phoneticPr fontId="1"/>
  </si>
  <si>
    <t>投資理由及び効果</t>
    <rPh sb="0" eb="2">
      <t>トウシ</t>
    </rPh>
    <rPh sb="2" eb="4">
      <t>リユウ</t>
    </rPh>
    <rPh sb="4" eb="5">
      <t>オヨ</t>
    </rPh>
    <rPh sb="6" eb="8">
      <t>コウカ</t>
    </rPh>
    <phoneticPr fontId="1"/>
  </si>
  <si>
    <t xml:space="preserve"> ① 受注/売上増</t>
    <rPh sb="3" eb="5">
      <t>ジュチュウ</t>
    </rPh>
    <rPh sb="6" eb="8">
      <t>ウリアゲ</t>
    </rPh>
    <rPh sb="8" eb="9">
      <t>ゾウ</t>
    </rPh>
    <phoneticPr fontId="1"/>
  </si>
  <si>
    <t xml:space="preserve"> ② コスト削減</t>
    <rPh sb="6" eb="8">
      <t>サクゲン</t>
    </rPh>
    <phoneticPr fontId="1"/>
  </si>
  <si>
    <t>（千円/年）</t>
    <rPh sb="1" eb="3">
      <t>センエン</t>
    </rPh>
    <rPh sb="4" eb="5">
      <t>ネン</t>
    </rPh>
    <phoneticPr fontId="1"/>
  </si>
  <si>
    <t>　　■（公財）大阪産業局の他の事業についてお尋ねします。（回答自由）</t>
    <rPh sb="4" eb="6">
      <t>コウザイ</t>
    </rPh>
    <rPh sb="7" eb="9">
      <t>オオサカ</t>
    </rPh>
    <rPh sb="9" eb="11">
      <t>サンギョウ</t>
    </rPh>
    <rPh sb="11" eb="12">
      <t>キョク</t>
    </rPh>
    <rPh sb="13" eb="14">
      <t>タ</t>
    </rPh>
    <rPh sb="15" eb="17">
      <t>ジギョウ</t>
    </rPh>
    <rPh sb="22" eb="23">
      <t>タズ</t>
    </rPh>
    <rPh sb="29" eb="31">
      <t>カイトウ</t>
    </rPh>
    <rPh sb="31" eb="33">
      <t>ジユウ</t>
    </rPh>
    <phoneticPr fontId="1"/>
  </si>
  <si>
    <t>　　　① 大阪府よろず支援拠点</t>
    <rPh sb="5" eb="8">
      <t>オオサカフ</t>
    </rPh>
    <rPh sb="11" eb="13">
      <t>シエン</t>
    </rPh>
    <rPh sb="13" eb="15">
      <t>キョテン</t>
    </rPh>
    <phoneticPr fontId="1"/>
  </si>
  <si>
    <t>　　　② 大阪府事業承継ネットワーク</t>
    <rPh sb="5" eb="8">
      <t>オオサカフ</t>
    </rPh>
    <rPh sb="8" eb="10">
      <t>ジギョウ</t>
    </rPh>
    <rPh sb="10" eb="12">
      <t>ショウケイ</t>
    </rPh>
    <phoneticPr fontId="1"/>
  </si>
  <si>
    <r>
      <t>　　　　　</t>
    </r>
    <r>
      <rPr>
        <b/>
        <sz val="10"/>
        <color theme="1"/>
        <rFont val="ＭＳ Ｐゴシック"/>
        <family val="3"/>
        <charset val="128"/>
        <scheme val="minor"/>
      </rPr>
      <t>□</t>
    </r>
    <r>
      <rPr>
        <sz val="9"/>
        <color theme="1"/>
        <rFont val="ＭＳ Ｐゴシック"/>
        <family val="3"/>
        <charset val="128"/>
        <scheme val="minor"/>
      </rPr>
      <t>　相談を希望する　　　　　　　</t>
    </r>
    <r>
      <rPr>
        <b/>
        <sz val="10"/>
        <color theme="1"/>
        <rFont val="ＭＳ Ｐゴシック"/>
        <family val="3"/>
        <charset val="128"/>
        <scheme val="minor"/>
      </rPr>
      <t>□</t>
    </r>
    <r>
      <rPr>
        <sz val="9"/>
        <color theme="1"/>
        <rFont val="ＭＳ Ｐゴシック"/>
        <family val="3"/>
        <charset val="128"/>
        <scheme val="minor"/>
      </rPr>
      <t>　相談を希望しない　　　　　　　</t>
    </r>
    <r>
      <rPr>
        <b/>
        <sz val="10"/>
        <color theme="1"/>
        <rFont val="ＭＳ Ｐゴシック"/>
        <family val="3"/>
        <charset val="128"/>
        <scheme val="minor"/>
      </rPr>
      <t>□</t>
    </r>
    <r>
      <rPr>
        <sz val="9"/>
        <color theme="1"/>
        <rFont val="ＭＳ Ｐゴシック"/>
        <family val="3"/>
        <charset val="128"/>
        <scheme val="minor"/>
      </rPr>
      <t>　相談中である／過去に相談したことがある</t>
    </r>
    <rPh sb="7" eb="9">
      <t>ソウダン</t>
    </rPh>
    <rPh sb="10" eb="12">
      <t>キボウ</t>
    </rPh>
    <rPh sb="23" eb="25">
      <t>ソウダン</t>
    </rPh>
    <rPh sb="26" eb="28">
      <t>キボウ</t>
    </rPh>
    <rPh sb="40" eb="42">
      <t>ソウダン</t>
    </rPh>
    <rPh sb="42" eb="43">
      <t>チュウ</t>
    </rPh>
    <rPh sb="47" eb="49">
      <t>カコ</t>
    </rPh>
    <rPh sb="50" eb="52">
      <t>ソウダン</t>
    </rPh>
    <phoneticPr fontId="1"/>
  </si>
  <si>
    <t>　　　　　後継者の育成も考えると、事業承継の準備には5年、10年かかるといわれており、早めの準備と計画的な取組みが必要です。大阪府と連携し、</t>
    <phoneticPr fontId="1"/>
  </si>
  <si>
    <t>　　　③ 大阪産創館各種事業</t>
    <rPh sb="5" eb="7">
      <t>オオサカ</t>
    </rPh>
    <rPh sb="7" eb="10">
      <t>サンソウカン</t>
    </rPh>
    <rPh sb="10" eb="12">
      <t>カクシュ</t>
    </rPh>
    <rPh sb="12" eb="14">
      <t>ジギョウ</t>
    </rPh>
    <phoneticPr fontId="1"/>
  </si>
  <si>
    <t>　　■ その他現在経営上でお悩みの事項がありましたらご記入ください。</t>
    <rPh sb="6" eb="7">
      <t>タ</t>
    </rPh>
    <rPh sb="7" eb="9">
      <t>ゲンザイ</t>
    </rPh>
    <rPh sb="9" eb="11">
      <t>ケイエイ</t>
    </rPh>
    <rPh sb="11" eb="12">
      <t>ジョウ</t>
    </rPh>
    <rPh sb="14" eb="15">
      <t>ナヤ</t>
    </rPh>
    <rPh sb="17" eb="19">
      <t>ジコウ</t>
    </rPh>
    <rPh sb="27" eb="29">
      <t>キニュウ</t>
    </rPh>
    <phoneticPr fontId="1"/>
  </si>
  <si>
    <t>年収等</t>
    <rPh sb="0" eb="2">
      <t>ネンシュウ</t>
    </rPh>
    <rPh sb="2" eb="3">
      <t>トウ</t>
    </rPh>
    <phoneticPr fontId="1"/>
  </si>
  <si>
    <t>）</t>
    <phoneticPr fontId="1"/>
  </si>
  <si>
    <t>（</t>
    <phoneticPr fontId="1"/>
  </si>
  <si>
    <t>（実印）</t>
    <rPh sb="1" eb="3">
      <t>ジツイン</t>
    </rPh>
    <phoneticPr fontId="1"/>
  </si>
  <si>
    <t>〒</t>
    <phoneticPr fontId="1"/>
  </si>
  <si>
    <t>－</t>
    <phoneticPr fontId="1"/>
  </si>
  <si>
    <t>携帯</t>
    <rPh sb="0" eb="2">
      <t>ケイタイ</t>
    </rPh>
    <phoneticPr fontId="1"/>
  </si>
  <si>
    <t>TEL</t>
    <phoneticPr fontId="1"/>
  </si>
  <si>
    <t>年収</t>
    <rPh sb="0" eb="2">
      <t>ネンシュウ</t>
    </rPh>
    <phoneticPr fontId="1"/>
  </si>
  <si>
    <t>経営者経歴</t>
    <rPh sb="0" eb="3">
      <t>ケイエイシャ</t>
    </rPh>
    <rPh sb="3" eb="5">
      <t>ケイレキ</t>
    </rPh>
    <phoneticPr fontId="1"/>
  </si>
  <si>
    <t>金額（千円）</t>
    <rPh sb="0" eb="2">
      <t>キンガク</t>
    </rPh>
    <rPh sb="3" eb="5">
      <t>センエン</t>
    </rPh>
    <phoneticPr fontId="1"/>
  </si>
  <si>
    <t>続柄</t>
    <rPh sb="0" eb="2">
      <t>ゾクガラ</t>
    </rPh>
    <phoneticPr fontId="1"/>
  </si>
  <si>
    <t>株主（出資者）名簿</t>
    <rPh sb="0" eb="2">
      <t>カブヌシ</t>
    </rPh>
    <rPh sb="3" eb="6">
      <t>シュッシシャ</t>
    </rPh>
    <rPh sb="7" eb="9">
      <t>メイボ</t>
    </rPh>
    <phoneticPr fontId="1"/>
  </si>
  <si>
    <t>主な販売先</t>
    <rPh sb="0" eb="1">
      <t>オモ</t>
    </rPh>
    <rPh sb="2" eb="5">
      <t>ハンバイサキ</t>
    </rPh>
    <phoneticPr fontId="1"/>
  </si>
  <si>
    <t>サイト
（ヶ月）</t>
    <rPh sb="6" eb="7">
      <t>ゲツ</t>
    </rPh>
    <phoneticPr fontId="1"/>
  </si>
  <si>
    <t>手形（%)</t>
    <rPh sb="0" eb="2">
      <t>テガタ</t>
    </rPh>
    <phoneticPr fontId="1"/>
  </si>
  <si>
    <t>現金（%)</t>
    <rPh sb="0" eb="2">
      <t>ゲンキン</t>
    </rPh>
    <phoneticPr fontId="1"/>
  </si>
  <si>
    <t>入金日</t>
    <rPh sb="0" eb="2">
      <t>ニュウキン</t>
    </rPh>
    <rPh sb="2" eb="3">
      <t>ビ</t>
    </rPh>
    <phoneticPr fontId="1"/>
  </si>
  <si>
    <t>〆日</t>
    <rPh sb="1" eb="2">
      <t>ヒ</t>
    </rPh>
    <phoneticPr fontId="1"/>
  </si>
  <si>
    <t>割合（%)</t>
    <rPh sb="0" eb="2">
      <t>ワリアイ</t>
    </rPh>
    <phoneticPr fontId="1"/>
  </si>
  <si>
    <t>品名</t>
    <rPh sb="0" eb="2">
      <t>ヒンメイ</t>
    </rPh>
    <phoneticPr fontId="1"/>
  </si>
  <si>
    <r>
      <rPr>
        <sz val="8"/>
        <color theme="1"/>
        <rFont val="ＭＳ Ｐゴシック"/>
        <family val="3"/>
        <charset val="128"/>
        <scheme val="minor"/>
      </rPr>
      <t xml:space="preserve">前期売上高
</t>
    </r>
    <r>
      <rPr>
        <sz val="9"/>
        <color theme="1"/>
        <rFont val="ＭＳ Ｐゴシック"/>
        <family val="3"/>
        <charset val="128"/>
        <scheme val="minor"/>
      </rPr>
      <t>（千円）</t>
    </r>
    <rPh sb="0" eb="2">
      <t>ゼンキ</t>
    </rPh>
    <rPh sb="2" eb="4">
      <t>ウリアゲ</t>
    </rPh>
    <rPh sb="4" eb="5">
      <t>ダカ</t>
    </rPh>
    <rPh sb="7" eb="9">
      <t>センエン</t>
    </rPh>
    <phoneticPr fontId="1"/>
  </si>
  <si>
    <t>現　有　設　備</t>
    <rPh sb="0" eb="1">
      <t>ゲン</t>
    </rPh>
    <rPh sb="2" eb="3">
      <t>ユウ</t>
    </rPh>
    <rPh sb="4" eb="5">
      <t>セツ</t>
    </rPh>
    <rPh sb="6" eb="7">
      <t>ビ</t>
    </rPh>
    <phoneticPr fontId="1"/>
  </si>
  <si>
    <t>稼働
台数</t>
    <rPh sb="0" eb="2">
      <t>カドウ</t>
    </rPh>
    <rPh sb="3" eb="5">
      <t>ダイスウ</t>
    </rPh>
    <phoneticPr fontId="1"/>
  </si>
  <si>
    <t>稼働年数別台数</t>
    <rPh sb="0" eb="2">
      <t>カドウ</t>
    </rPh>
    <rPh sb="2" eb="4">
      <t>ネンスウ</t>
    </rPh>
    <rPh sb="4" eb="5">
      <t>ベツ</t>
    </rPh>
    <rPh sb="5" eb="7">
      <t>ダイスウ</t>
    </rPh>
    <phoneticPr fontId="1"/>
  </si>
  <si>
    <t>２年
未満</t>
    <rPh sb="1" eb="2">
      <t>ネン</t>
    </rPh>
    <rPh sb="3" eb="5">
      <t>ミマン</t>
    </rPh>
    <phoneticPr fontId="1"/>
  </si>
  <si>
    <t>５年
未満</t>
    <rPh sb="1" eb="2">
      <t>ネン</t>
    </rPh>
    <rPh sb="3" eb="5">
      <t>ミマン</t>
    </rPh>
    <phoneticPr fontId="1"/>
  </si>
  <si>
    <t>１０年
未満</t>
    <rPh sb="2" eb="3">
      <t>ネン</t>
    </rPh>
    <rPh sb="4" eb="6">
      <t>ミマン</t>
    </rPh>
    <phoneticPr fontId="1"/>
  </si>
  <si>
    <t>１０年
以上</t>
    <rPh sb="2" eb="3">
      <t>ネン</t>
    </rPh>
    <rPh sb="4" eb="6">
      <t>イジョウ</t>
    </rPh>
    <phoneticPr fontId="1"/>
  </si>
  <si>
    <t>保有
台数</t>
    <rPh sb="0" eb="2">
      <t>ホユウ</t>
    </rPh>
    <rPh sb="3" eb="5">
      <t>ダイスウ</t>
    </rPh>
    <phoneticPr fontId="1"/>
  </si>
  <si>
    <t>設備名</t>
    <rPh sb="0" eb="2">
      <t>セツビ</t>
    </rPh>
    <rPh sb="2" eb="3">
      <t>メイ</t>
    </rPh>
    <phoneticPr fontId="1"/>
  </si>
  <si>
    <t>設置場所</t>
    <rPh sb="0" eb="2">
      <t>セッチ</t>
    </rPh>
    <rPh sb="2" eb="4">
      <t>バショ</t>
    </rPh>
    <phoneticPr fontId="1"/>
  </si>
  <si>
    <t>５０ＫＷ未満</t>
    <rPh sb="4" eb="6">
      <t>ミマン</t>
    </rPh>
    <phoneticPr fontId="1"/>
  </si>
  <si>
    <t>５０ＫＷ以上</t>
    <rPh sb="4" eb="6">
      <t>イジョウ</t>
    </rPh>
    <phoneticPr fontId="1"/>
  </si>
  <si>
    <t>100ＫＷ未満</t>
    <rPh sb="5" eb="7">
      <t>ミマン</t>
    </rPh>
    <phoneticPr fontId="1"/>
  </si>
  <si>
    <t>キュービクル</t>
    <phoneticPr fontId="1"/>
  </si>
  <si>
    <t>建物用途</t>
    <rPh sb="0" eb="2">
      <t>タテモノ</t>
    </rPh>
    <rPh sb="2" eb="4">
      <t>ヨウト</t>
    </rPh>
    <phoneticPr fontId="1"/>
  </si>
  <si>
    <t>　２．自己または自社の役員等が、自らまたは第三者を利用して次の各号に該当する行為を行わないことを確約致します。
　　　（１）　暴力的な要求行為　　
　　　（２）　法的な責任を超えた不当な要求行為　　
　　　（３）　脅迫的な言動または暴力を用いた行為
　　　（４）　風説の流布、偽計または威力を用いた妨害行為　　
　　　（５）　その他前各号に準ずる行為</t>
    <rPh sb="3" eb="5">
      <t>ジコ</t>
    </rPh>
    <rPh sb="8" eb="10">
      <t>ジシャ</t>
    </rPh>
    <rPh sb="11" eb="13">
      <t>ヤクイン</t>
    </rPh>
    <rPh sb="13" eb="14">
      <t>トウ</t>
    </rPh>
    <rPh sb="16" eb="17">
      <t>ミズカ</t>
    </rPh>
    <rPh sb="21" eb="24">
      <t>ダイサンシャ</t>
    </rPh>
    <rPh sb="25" eb="27">
      <t>リヨウ</t>
    </rPh>
    <rPh sb="29" eb="30">
      <t>ツギ</t>
    </rPh>
    <rPh sb="31" eb="33">
      <t>カクゴウ</t>
    </rPh>
    <rPh sb="34" eb="36">
      <t>ガイトウ</t>
    </rPh>
    <rPh sb="38" eb="40">
      <t>コウイ</t>
    </rPh>
    <rPh sb="41" eb="42">
      <t>オコナ</t>
    </rPh>
    <rPh sb="48" eb="50">
      <t>カクヤク</t>
    </rPh>
    <rPh sb="50" eb="51">
      <t>イタ</t>
    </rPh>
    <rPh sb="63" eb="66">
      <t>ボウリョクテキ</t>
    </rPh>
    <rPh sb="67" eb="69">
      <t>ヨウキュウ</t>
    </rPh>
    <rPh sb="69" eb="71">
      <t>コウイ</t>
    </rPh>
    <rPh sb="81" eb="83">
      <t>ホウテキ</t>
    </rPh>
    <rPh sb="84" eb="86">
      <t>セキニン</t>
    </rPh>
    <rPh sb="87" eb="88">
      <t>コ</t>
    </rPh>
    <rPh sb="90" eb="92">
      <t>フトウ</t>
    </rPh>
    <rPh sb="93" eb="95">
      <t>ヨウキュウ</t>
    </rPh>
    <rPh sb="95" eb="97">
      <t>コウイ</t>
    </rPh>
    <rPh sb="107" eb="110">
      <t>キョウハクテキ</t>
    </rPh>
    <rPh sb="111" eb="113">
      <t>ゲンドウ</t>
    </rPh>
    <rPh sb="116" eb="118">
      <t>ボウリョク</t>
    </rPh>
    <rPh sb="119" eb="120">
      <t>モチ</t>
    </rPh>
    <rPh sb="122" eb="124">
      <t>コウイ</t>
    </rPh>
    <rPh sb="132" eb="134">
      <t>フウセツ</t>
    </rPh>
    <rPh sb="135" eb="137">
      <t>ルフ</t>
    </rPh>
    <rPh sb="138" eb="140">
      <t>ギケイ</t>
    </rPh>
    <rPh sb="143" eb="145">
      <t>イリョク</t>
    </rPh>
    <rPh sb="146" eb="147">
      <t>モチ</t>
    </rPh>
    <rPh sb="149" eb="151">
      <t>ボウガイ</t>
    </rPh>
    <rPh sb="151" eb="153">
      <t>コウイ</t>
    </rPh>
    <rPh sb="165" eb="166">
      <t>タ</t>
    </rPh>
    <rPh sb="166" eb="167">
      <t>ゼン</t>
    </rPh>
    <rPh sb="167" eb="169">
      <t>カクゴウ</t>
    </rPh>
    <rPh sb="170" eb="171">
      <t>ジュン</t>
    </rPh>
    <rPh sb="173" eb="175">
      <t>コウイ</t>
    </rPh>
    <phoneticPr fontId="1"/>
  </si>
  <si>
    <t>　　　　　経営の悩みに、どこに相談すればよいかわからない方の無料相談窓口です。 中小企業・小規模事業者、NPO法人・一般社団法人・社会福祉</t>
    <phoneticPr fontId="1"/>
  </si>
  <si>
    <t xml:space="preserve">　　　　　法人等の中小企業・小規模事業者に類する方、創業予定の方の、さまざまなお悩みを無料でご相談いただけます。 </t>
    <phoneticPr fontId="1"/>
  </si>
  <si>
    <t>　　　　　商工会・商工会議所、大阪府中小企業団体中央会、金融機関、専門家など地域の支援機関により「大阪府事業承継ネットワーク」を立ち上げ</t>
    <phoneticPr fontId="1"/>
  </si>
  <si>
    <t>　　　　 ました。事業承継に悩む経営者の皆様のお役に立つよう、参画機関が連携して皆様を支援します。</t>
    <phoneticPr fontId="1"/>
  </si>
  <si>
    <t>生年月日</t>
    <rPh sb="0" eb="2">
      <t>セイネン</t>
    </rPh>
    <rPh sb="2" eb="4">
      <t>ガッピ</t>
    </rPh>
    <phoneticPr fontId="1"/>
  </si>
  <si>
    <t>㎡</t>
    <phoneticPr fontId="1"/>
  </si>
  <si>
    <t>支払条件</t>
    <rPh sb="0" eb="2">
      <t>シハライ</t>
    </rPh>
    <rPh sb="2" eb="4">
      <t>ジョウケン</t>
    </rPh>
    <phoneticPr fontId="1"/>
  </si>
  <si>
    <t>５人未満　　　　　５人以上５０人未満　　　　　５０人以上</t>
    <rPh sb="1" eb="2">
      <t>ニン</t>
    </rPh>
    <rPh sb="2" eb="4">
      <t>ミマン</t>
    </rPh>
    <rPh sb="10" eb="11">
      <t>ニン</t>
    </rPh>
    <rPh sb="11" eb="13">
      <t>イジョウ</t>
    </rPh>
    <rPh sb="15" eb="16">
      <t>ニン</t>
    </rPh>
    <rPh sb="16" eb="18">
      <t>ミマン</t>
    </rPh>
    <rPh sb="25" eb="26">
      <t>ニン</t>
    </rPh>
    <rPh sb="26" eb="28">
      <t>イジョウ</t>
    </rPh>
    <phoneticPr fontId="1"/>
  </si>
  <si>
    <t>①　 人　　件　　費　　</t>
    <rPh sb="3" eb="4">
      <t>ヒト</t>
    </rPh>
    <rPh sb="6" eb="7">
      <t>ケン</t>
    </rPh>
    <rPh sb="9" eb="10">
      <t>ヒ</t>
    </rPh>
    <phoneticPr fontId="1"/>
  </si>
  <si>
    <t>④　 営　 業　 利　 益</t>
    <rPh sb="3" eb="4">
      <t>エイ</t>
    </rPh>
    <rPh sb="6" eb="7">
      <t>ギョウ</t>
    </rPh>
    <rPh sb="9" eb="10">
      <t>リ</t>
    </rPh>
    <rPh sb="12" eb="13">
      <t>エキ</t>
    </rPh>
    <phoneticPr fontId="1"/>
  </si>
  <si>
    <t>設備導入目的
（該当項目に〇）</t>
    <rPh sb="0" eb="2">
      <t>セツビ</t>
    </rPh>
    <rPh sb="2" eb="4">
      <t>ドウニュウ</t>
    </rPh>
    <rPh sb="4" eb="6">
      <t>モクテキ</t>
    </rPh>
    <rPh sb="8" eb="10">
      <t>ガイトウ</t>
    </rPh>
    <rPh sb="10" eb="12">
      <t>コウモク</t>
    </rPh>
    <phoneticPr fontId="1"/>
  </si>
  <si>
    <t>増産</t>
    <rPh sb="0" eb="2">
      <t>ゾウサン</t>
    </rPh>
    <phoneticPr fontId="1"/>
  </si>
  <si>
    <t>合理化</t>
    <rPh sb="0" eb="3">
      <t>ゴウリカ</t>
    </rPh>
    <phoneticPr fontId="1"/>
  </si>
  <si>
    <t>新事業・製品</t>
    <rPh sb="0" eb="3">
      <t>シンジギョウ</t>
    </rPh>
    <rPh sb="4" eb="6">
      <t>セイヒン</t>
    </rPh>
    <phoneticPr fontId="1"/>
  </si>
  <si>
    <t>取引先要請</t>
    <rPh sb="0" eb="2">
      <t>トリヒキ</t>
    </rPh>
    <rPh sb="2" eb="3">
      <t>サキ</t>
    </rPh>
    <rPh sb="3" eb="5">
      <t>ヨウセイ</t>
    </rPh>
    <phoneticPr fontId="1"/>
  </si>
  <si>
    <t>コストダウン</t>
    <phoneticPr fontId="1"/>
  </si>
  <si>
    <t>品質向上</t>
    <rPh sb="0" eb="2">
      <t>ヒンシツ</t>
    </rPh>
    <rPh sb="2" eb="4">
      <t>コウジョウ</t>
    </rPh>
    <phoneticPr fontId="1"/>
  </si>
  <si>
    <t>環境改善</t>
    <rPh sb="0" eb="2">
      <t>カンキョウ</t>
    </rPh>
    <rPh sb="2" eb="4">
      <t>カイゼン</t>
    </rPh>
    <phoneticPr fontId="1"/>
  </si>
  <si>
    <t>その他</t>
    <rPh sb="2" eb="3">
      <t>タ</t>
    </rPh>
    <phoneticPr fontId="1"/>
  </si>
  <si>
    <t>5</t>
    <phoneticPr fontId="1"/>
  </si>
  <si>
    <t>作業人員</t>
    <rPh sb="0" eb="2">
      <t>サギョウ</t>
    </rPh>
    <rPh sb="2" eb="4">
      <t>ジンイン</t>
    </rPh>
    <phoneticPr fontId="1"/>
  </si>
  <si>
    <t xml:space="preserve"> Ａ）コンクリート造　Ｂ） コンクリートブロック造　Ｃ）れんが造　Ｄ）石造</t>
    <rPh sb="9" eb="10">
      <t>ゾウ</t>
    </rPh>
    <rPh sb="24" eb="25">
      <t>ゾウ</t>
    </rPh>
    <rPh sb="31" eb="32">
      <t>ゾウ</t>
    </rPh>
    <rPh sb="35" eb="37">
      <t>セキゾウ</t>
    </rPh>
    <phoneticPr fontId="1"/>
  </si>
  <si>
    <t xml:space="preserve"> Ｅ）耐火建築物　Ｆ）鉄骨造　Ｇ）準耐火建築物　Ｈ）省令耐火建物</t>
    <rPh sb="3" eb="5">
      <t>タイカ</t>
    </rPh>
    <rPh sb="5" eb="7">
      <t>ケンチク</t>
    </rPh>
    <rPh sb="7" eb="8">
      <t>ブツ</t>
    </rPh>
    <rPh sb="11" eb="14">
      <t>テッコツゾウ</t>
    </rPh>
    <rPh sb="17" eb="18">
      <t>ジュン</t>
    </rPh>
    <rPh sb="18" eb="20">
      <t>タイカ</t>
    </rPh>
    <rPh sb="20" eb="22">
      <t>ケンチク</t>
    </rPh>
    <rPh sb="22" eb="23">
      <t>ブツ</t>
    </rPh>
    <rPh sb="26" eb="28">
      <t>ショウレイ</t>
    </rPh>
    <rPh sb="28" eb="30">
      <t>タイカ</t>
    </rPh>
    <rPh sb="30" eb="32">
      <t>タテモノ</t>
    </rPh>
    <phoneticPr fontId="1"/>
  </si>
  <si>
    <t>　住宅　　共同住宅　　店舗　　店舗併用住宅　　事務所　　工場　　作業場　　倉庫　　その他</t>
    <rPh sb="1" eb="3">
      <t>ジュウタク</t>
    </rPh>
    <rPh sb="5" eb="7">
      <t>キョウドウ</t>
    </rPh>
    <rPh sb="7" eb="9">
      <t>ジュウタク</t>
    </rPh>
    <rPh sb="11" eb="13">
      <t>テンポ</t>
    </rPh>
    <rPh sb="15" eb="17">
      <t>テンポ</t>
    </rPh>
    <rPh sb="17" eb="19">
      <t>ヘイヨウ</t>
    </rPh>
    <rPh sb="19" eb="21">
      <t>ジュウタク</t>
    </rPh>
    <rPh sb="23" eb="25">
      <t>ジム</t>
    </rPh>
    <rPh sb="25" eb="26">
      <t>ショ</t>
    </rPh>
    <rPh sb="28" eb="30">
      <t>コウジョウ</t>
    </rPh>
    <rPh sb="32" eb="34">
      <t>サギョウ</t>
    </rPh>
    <rPh sb="34" eb="35">
      <t>バ</t>
    </rPh>
    <rPh sb="37" eb="39">
      <t>ソウコ</t>
    </rPh>
    <rPh sb="43" eb="44">
      <t>タ</t>
    </rPh>
    <phoneticPr fontId="1"/>
  </si>
  <si>
    <t>延床面積</t>
    <rPh sb="0" eb="2">
      <t>ノベユカ</t>
    </rPh>
    <rPh sb="2" eb="4">
      <t>メンセキ</t>
    </rPh>
    <phoneticPr fontId="1"/>
  </si>
  <si>
    <t>㎡</t>
    <phoneticPr fontId="1"/>
  </si>
  <si>
    <t>階数</t>
    <rPh sb="0" eb="2">
      <t>カイスウ</t>
    </rPh>
    <phoneticPr fontId="1"/>
  </si>
  <si>
    <t>階建</t>
    <rPh sb="0" eb="1">
      <t>カイ</t>
    </rPh>
    <rPh sb="1" eb="2">
      <t>タテ</t>
    </rPh>
    <phoneticPr fontId="1"/>
  </si>
  <si>
    <t>階部分</t>
    <rPh sb="0" eb="1">
      <t>カイ</t>
    </rPh>
    <rPh sb="1" eb="3">
      <t>ブブン</t>
    </rPh>
    <phoneticPr fontId="1"/>
  </si>
  <si>
    <t>（収入印紙貼付欄）</t>
    <rPh sb="1" eb="3">
      <t>シュウニュウ</t>
    </rPh>
    <rPh sb="3" eb="5">
      <t>インシ</t>
    </rPh>
    <rPh sb="5" eb="7">
      <t>チョウフ</t>
    </rPh>
    <rPh sb="7" eb="8">
      <t>ラン</t>
    </rPh>
    <phoneticPr fontId="1"/>
  </si>
  <si>
    <t>主な仕入先</t>
    <rPh sb="0" eb="1">
      <t>オモ</t>
    </rPh>
    <rPh sb="2" eb="4">
      <t>シイレ</t>
    </rPh>
    <rPh sb="4" eb="5">
      <t>サキ</t>
    </rPh>
    <phoneticPr fontId="1"/>
  </si>
  <si>
    <t>仕入先名</t>
    <rPh sb="0" eb="2">
      <t>シイレ</t>
    </rPh>
    <rPh sb="2" eb="3">
      <t>サキ</t>
    </rPh>
    <rPh sb="3" eb="4">
      <t>メイ</t>
    </rPh>
    <phoneticPr fontId="1"/>
  </si>
  <si>
    <r>
      <rPr>
        <sz val="8"/>
        <color theme="1"/>
        <rFont val="ＭＳ Ｐゴシック"/>
        <family val="3"/>
        <charset val="128"/>
        <scheme val="minor"/>
      </rPr>
      <t xml:space="preserve">前期仕入高
</t>
    </r>
    <r>
      <rPr>
        <sz val="9"/>
        <color theme="1"/>
        <rFont val="ＭＳ Ｐゴシック"/>
        <family val="3"/>
        <charset val="128"/>
        <scheme val="minor"/>
      </rPr>
      <t>（千円）</t>
    </r>
    <rPh sb="0" eb="2">
      <t>ゼンキ</t>
    </rPh>
    <rPh sb="2" eb="4">
      <t>シイレ</t>
    </rPh>
    <rPh sb="4" eb="5">
      <t>ダカ</t>
    </rPh>
    <rPh sb="5" eb="6">
      <t>ウレダカ</t>
    </rPh>
    <rPh sb="7" eb="9">
      <t>センエン</t>
    </rPh>
    <phoneticPr fontId="1"/>
  </si>
  <si>
    <r>
      <t xml:space="preserve"> ③ その他
</t>
    </r>
    <r>
      <rPr>
        <sz val="6"/>
        <color theme="1"/>
        <rFont val="ＭＳ Ｐゴシック"/>
        <family val="3"/>
        <charset val="128"/>
        <scheme val="minor"/>
      </rPr>
      <t>　</t>
    </r>
    <r>
      <rPr>
        <sz val="5.5"/>
        <color theme="1"/>
        <rFont val="ＭＳ Ｐゴシック"/>
        <family val="3"/>
        <charset val="128"/>
        <scheme val="minor"/>
      </rPr>
      <t>（環境改善、効率改善他）</t>
    </r>
    <rPh sb="5" eb="6">
      <t>タ</t>
    </rPh>
    <rPh sb="9" eb="11">
      <t>カンキョウ</t>
    </rPh>
    <rPh sb="11" eb="13">
      <t>カイゼン</t>
    </rPh>
    <rPh sb="14" eb="16">
      <t>コウリツ</t>
    </rPh>
    <rPh sb="16" eb="18">
      <t>カイゼン</t>
    </rPh>
    <rPh sb="18" eb="19">
      <t>ホカ</t>
    </rPh>
    <phoneticPr fontId="1"/>
  </si>
  <si>
    <t>■設備導入計画</t>
    <rPh sb="1" eb="3">
      <t>セツビ</t>
    </rPh>
    <rPh sb="3" eb="5">
      <t>ドウニュウ</t>
    </rPh>
    <rPh sb="5" eb="7">
      <t>ケイカク</t>
    </rPh>
    <phoneticPr fontId="1"/>
  </si>
  <si>
    <t>また、本申込においては本申込書記載の「個人情報の取り扱いについて」及び「反社会的勢力排除に関する誓約」を確認</t>
    <rPh sb="3" eb="4">
      <t>ホン</t>
    </rPh>
    <rPh sb="4" eb="6">
      <t>モウシコミ</t>
    </rPh>
    <rPh sb="11" eb="12">
      <t>ホン</t>
    </rPh>
    <rPh sb="12" eb="14">
      <t>モウシコミ</t>
    </rPh>
    <rPh sb="14" eb="15">
      <t>ショ</t>
    </rPh>
    <rPh sb="15" eb="17">
      <t>キサイ</t>
    </rPh>
    <rPh sb="19" eb="21">
      <t>コジン</t>
    </rPh>
    <rPh sb="21" eb="23">
      <t>ジョウホウ</t>
    </rPh>
    <rPh sb="24" eb="25">
      <t>ト</t>
    </rPh>
    <rPh sb="26" eb="27">
      <t>アツカ</t>
    </rPh>
    <rPh sb="33" eb="34">
      <t>オヨ</t>
    </rPh>
    <rPh sb="36" eb="37">
      <t>ハン</t>
    </rPh>
    <rPh sb="37" eb="39">
      <t>シャカイ</t>
    </rPh>
    <rPh sb="39" eb="40">
      <t>テキ</t>
    </rPh>
    <rPh sb="40" eb="42">
      <t>セイリョク</t>
    </rPh>
    <rPh sb="42" eb="44">
      <t>ハイジョ</t>
    </rPh>
    <rPh sb="45" eb="46">
      <t>カン</t>
    </rPh>
    <rPh sb="48" eb="50">
      <t>セイヤク</t>
    </rPh>
    <rPh sb="52" eb="54">
      <t>カクニン</t>
    </rPh>
    <phoneticPr fontId="1"/>
  </si>
  <si>
    <t>しこれに同意します。　なお、審査結果に関わらず提出した資料の返却は求めません。</t>
    <rPh sb="4" eb="6">
      <t>ドウイ</t>
    </rPh>
    <rPh sb="14" eb="16">
      <t>シンサ</t>
    </rPh>
    <rPh sb="16" eb="18">
      <t>ケッカ</t>
    </rPh>
    <rPh sb="19" eb="20">
      <t>カカ</t>
    </rPh>
    <rPh sb="23" eb="25">
      <t>テイシュツ</t>
    </rPh>
    <rPh sb="27" eb="29">
      <t>シリョウ</t>
    </rPh>
    <rPh sb="30" eb="32">
      <t>ヘンキャク</t>
    </rPh>
    <rPh sb="33" eb="34">
      <t>モト</t>
    </rPh>
    <phoneticPr fontId="1"/>
  </si>
  <si>
    <t>　１．借入残高　　　（　可 ・ 否　）
　２．経常利益　　　（　可 ・ 否　）
　３．出資割合　　　（　可 ・ 否　）</t>
    <rPh sb="3" eb="4">
      <t>シャク</t>
    </rPh>
    <rPh sb="4" eb="5">
      <t>ニュウ</t>
    </rPh>
    <rPh sb="5" eb="7">
      <t>ザンダカ</t>
    </rPh>
    <rPh sb="12" eb="13">
      <t>カ</t>
    </rPh>
    <rPh sb="16" eb="17">
      <t>ヒ</t>
    </rPh>
    <rPh sb="23" eb="25">
      <t>ケイジョウ</t>
    </rPh>
    <rPh sb="25" eb="27">
      <t>リエキ</t>
    </rPh>
    <rPh sb="32" eb="33">
      <t>カ</t>
    </rPh>
    <rPh sb="36" eb="37">
      <t>ヒ</t>
    </rPh>
    <rPh sb="43" eb="45">
      <t>シュッシ</t>
    </rPh>
    <rPh sb="45" eb="47">
      <t>ワリアイ</t>
    </rPh>
    <rPh sb="52" eb="53">
      <t>カ</t>
    </rPh>
    <rPh sb="56" eb="57">
      <t>ヒ</t>
    </rPh>
    <phoneticPr fontId="1"/>
  </si>
  <si>
    <t>※申込設備が５種類以上ある場合は、本ページをコピー
　　して追加してください</t>
    <rPh sb="1" eb="3">
      <t>モウシコミ</t>
    </rPh>
    <rPh sb="3" eb="5">
      <t>セツビ</t>
    </rPh>
    <rPh sb="7" eb="11">
      <t>シュルイイジョウ</t>
    </rPh>
    <rPh sb="13" eb="15">
      <t>バアイ</t>
    </rPh>
    <rPh sb="17" eb="18">
      <t>ホン</t>
    </rPh>
    <rPh sb="30" eb="32">
      <t>ツイカ</t>
    </rPh>
    <phoneticPr fontId="1"/>
  </si>
  <si>
    <t>年</t>
    <rPh sb="0" eb="1">
      <t>ネン</t>
    </rPh>
    <phoneticPr fontId="1"/>
  </si>
  <si>
    <t>月</t>
    <rPh sb="0" eb="1">
      <t>ツキ</t>
    </rPh>
    <phoneticPr fontId="1"/>
  </si>
  <si>
    <t>日</t>
    <rPh sb="0" eb="1">
      <t>ヒ</t>
    </rPh>
    <phoneticPr fontId="1"/>
  </si>
  <si>
    <t>連帯保証人欄（Ｐ４の「個人情報の取り扱いについて」をご確認の上本人が自筆・押印願います。）</t>
    <phoneticPr fontId="1"/>
  </si>
  <si>
    <t>　※連帯保証人が３名以上の場合、設置場所が２か所以上ある場合は、本ページをコピーして追加してください。</t>
    <rPh sb="2" eb="4">
      <t>レンタイ</t>
    </rPh>
    <rPh sb="4" eb="7">
      <t>ホショウニン</t>
    </rPh>
    <rPh sb="9" eb="10">
      <t>メイ</t>
    </rPh>
    <rPh sb="10" eb="12">
      <t>イジョウ</t>
    </rPh>
    <rPh sb="13" eb="15">
      <t>バアイ</t>
    </rPh>
    <rPh sb="32" eb="33">
      <t>ホン</t>
    </rPh>
    <rPh sb="42" eb="44">
      <t>ツイカ</t>
    </rPh>
    <phoneticPr fontId="1"/>
  </si>
  <si>
    <t>【　個人情報の取り扱いについての同意及び反社会的勢力排除に関する誓約について　】</t>
    <rPh sb="16" eb="18">
      <t>ドウイ</t>
    </rPh>
    <rPh sb="18" eb="19">
      <t>オヨ</t>
    </rPh>
    <rPh sb="20" eb="21">
      <t>ハン</t>
    </rPh>
    <rPh sb="21" eb="23">
      <t>シャカイ</t>
    </rPh>
    <rPh sb="23" eb="24">
      <t>テキ</t>
    </rPh>
    <rPh sb="24" eb="26">
      <t>セイリョク</t>
    </rPh>
    <rPh sb="26" eb="28">
      <t>ハイジョ</t>
    </rPh>
    <rPh sb="29" eb="30">
      <t>カン</t>
    </rPh>
    <rPh sb="32" eb="34">
      <t>セイヤク</t>
    </rPh>
    <phoneticPr fontId="1"/>
  </si>
  <si>
    <t>　【個人情報の取り扱いについての同意】
　私（当社）は、貴財団が下記に掲げる私（当社）の個人情報及び業務上知り得た情報を、小規模企業者等設備貸与制度業務及び
　これに付随する業務並びに下記に掲げる利用目的の達成に必要な範囲で利用することを同意します。</t>
    <rPh sb="2" eb="4">
      <t>コジン</t>
    </rPh>
    <rPh sb="4" eb="6">
      <t>ジョウホウ</t>
    </rPh>
    <rPh sb="7" eb="8">
      <t>ト</t>
    </rPh>
    <rPh sb="9" eb="10">
      <t>アツカ</t>
    </rPh>
    <rPh sb="16" eb="18">
      <t>ドウイ</t>
    </rPh>
    <rPh sb="21" eb="22">
      <t>ワタシ</t>
    </rPh>
    <rPh sb="23" eb="25">
      <t>トウシャ</t>
    </rPh>
    <rPh sb="28" eb="29">
      <t>キ</t>
    </rPh>
    <rPh sb="29" eb="31">
      <t>ザイダン</t>
    </rPh>
    <rPh sb="32" eb="34">
      <t>カキ</t>
    </rPh>
    <rPh sb="35" eb="36">
      <t>カカ</t>
    </rPh>
    <rPh sb="38" eb="39">
      <t>ワタシ</t>
    </rPh>
    <rPh sb="40" eb="42">
      <t>トウシャ</t>
    </rPh>
    <rPh sb="44" eb="46">
      <t>コジン</t>
    </rPh>
    <rPh sb="46" eb="48">
      <t>ジョウホウ</t>
    </rPh>
    <rPh sb="48" eb="49">
      <t>オヨ</t>
    </rPh>
    <rPh sb="50" eb="53">
      <t>ギョウムジョウ</t>
    </rPh>
    <rPh sb="53" eb="54">
      <t>シ</t>
    </rPh>
    <rPh sb="55" eb="56">
      <t>エ</t>
    </rPh>
    <rPh sb="57" eb="59">
      <t>ジョウホウ</t>
    </rPh>
    <rPh sb="61" eb="64">
      <t>ショウキボ</t>
    </rPh>
    <rPh sb="64" eb="66">
      <t>キギョウ</t>
    </rPh>
    <rPh sb="66" eb="67">
      <t>シャ</t>
    </rPh>
    <rPh sb="67" eb="68">
      <t>トウ</t>
    </rPh>
    <rPh sb="68" eb="70">
      <t>セツビ</t>
    </rPh>
    <rPh sb="70" eb="72">
      <t>タイヨ</t>
    </rPh>
    <rPh sb="72" eb="74">
      <t>セイド</t>
    </rPh>
    <rPh sb="74" eb="76">
      <t>ギョウム</t>
    </rPh>
    <rPh sb="76" eb="77">
      <t>オヨ</t>
    </rPh>
    <rPh sb="83" eb="85">
      <t>フズイ</t>
    </rPh>
    <rPh sb="92" eb="94">
      <t>カキ</t>
    </rPh>
    <rPh sb="95" eb="96">
      <t>カカ</t>
    </rPh>
    <rPh sb="98" eb="100">
      <t>リヨウ</t>
    </rPh>
    <rPh sb="100" eb="102">
      <t>モクテキ</t>
    </rPh>
    <rPh sb="103" eb="105">
      <t>タッセイ</t>
    </rPh>
    <rPh sb="106" eb="108">
      <t>ヒツヨウ</t>
    </rPh>
    <rPh sb="109" eb="111">
      <t>ハンイ</t>
    </rPh>
    <rPh sb="112" eb="114">
      <t>リヨウ</t>
    </rPh>
    <rPh sb="119" eb="121">
      <t>ドウイ</t>
    </rPh>
    <phoneticPr fontId="1"/>
  </si>
  <si>
    <t>① 当財団が実施する中小企業支援に関する各種制度の相談受付、並びに文書等の送付
② 小規模企業者等設備貸与申込、申込後及び契約締結後の条件変更申込の受付
③ 本人確認、小規模企業者等設備貸与制度利用資格の確認
④ 小規模企業者等設備貸与の審査及び決定
⑤ 契約締結後の継続的な管理及び契約解除後の事後管理
⑥ 法令等や契約上の権利の行使や義務の履行
⑦ 当財団が実施する適切な業務の遂行に必要な範囲での第三者（主債務者、保証人、債権譲受人、保険会社等）への提供
⑧ 当財団及び当財団が委託した第三者が実施する中小企業支援に関する調査
⑨ 創業者の資格要件を満たす修了証等を発行する関係機関からの情報収集
⑩ 連帯保証人に対する責任負担等の確認、権利の行使、または義務の履行</t>
    <phoneticPr fontId="1"/>
  </si>
  <si>
    <t>　【反社会的勢力排除に関する誓約】
　私（当社）は、下記の通り、反社会的勢力でないことを表明し誓約致します。
　本誓約の内容に違反した場合、または虚偽の申告をしたことが判明した場合は、何らの催告なしに貴財団が行う措置について
　異議を申し立てません。また、これにより損害が生じた場合でも、一切を当方の責任と致します。
　なお、貴財団において必要と判断した場合に、小規模企業者等設備貸与申込書及び関連書類により提出する当方の個人情
　報を警察に照会することについて同意します。</t>
    <rPh sb="2" eb="6">
      <t>ハンシャカイテキ</t>
    </rPh>
    <rPh sb="6" eb="8">
      <t>セイリョク</t>
    </rPh>
    <rPh sb="8" eb="10">
      <t>ハイジョ</t>
    </rPh>
    <rPh sb="11" eb="12">
      <t>カン</t>
    </rPh>
    <rPh sb="14" eb="16">
      <t>セイヤク</t>
    </rPh>
    <rPh sb="19" eb="20">
      <t>ワタシ</t>
    </rPh>
    <rPh sb="21" eb="23">
      <t>トウシャ</t>
    </rPh>
    <rPh sb="26" eb="28">
      <t>カキ</t>
    </rPh>
    <rPh sb="29" eb="30">
      <t>トオ</t>
    </rPh>
    <rPh sb="32" eb="36">
      <t>ハンシャカイテキ</t>
    </rPh>
    <rPh sb="36" eb="38">
      <t>セイリョク</t>
    </rPh>
    <rPh sb="44" eb="46">
      <t>ヒョウメイ</t>
    </rPh>
    <rPh sb="47" eb="49">
      <t>セイヤク</t>
    </rPh>
    <rPh sb="49" eb="50">
      <t>イタ</t>
    </rPh>
    <rPh sb="56" eb="57">
      <t>ホン</t>
    </rPh>
    <rPh sb="57" eb="59">
      <t>セイヤク</t>
    </rPh>
    <rPh sb="60" eb="62">
      <t>ナイヨウ</t>
    </rPh>
    <rPh sb="63" eb="65">
      <t>イハン</t>
    </rPh>
    <rPh sb="67" eb="69">
      <t>バアイ</t>
    </rPh>
    <rPh sb="73" eb="75">
      <t>キョギ</t>
    </rPh>
    <rPh sb="76" eb="78">
      <t>シンコク</t>
    </rPh>
    <rPh sb="84" eb="86">
      <t>ハンメイ</t>
    </rPh>
    <rPh sb="88" eb="90">
      <t>バアイ</t>
    </rPh>
    <rPh sb="92" eb="93">
      <t>ナン</t>
    </rPh>
    <rPh sb="95" eb="97">
      <t>サイコク</t>
    </rPh>
    <rPh sb="100" eb="101">
      <t>キ</t>
    </rPh>
    <rPh sb="101" eb="103">
      <t>ザイダン</t>
    </rPh>
    <rPh sb="104" eb="105">
      <t>オコナ</t>
    </rPh>
    <rPh sb="106" eb="108">
      <t>ソチ</t>
    </rPh>
    <rPh sb="114" eb="116">
      <t>イギ</t>
    </rPh>
    <rPh sb="117" eb="118">
      <t>モウ</t>
    </rPh>
    <rPh sb="119" eb="120">
      <t>タ</t>
    </rPh>
    <rPh sb="133" eb="135">
      <t>ソンガイ</t>
    </rPh>
    <rPh sb="136" eb="137">
      <t>ショウ</t>
    </rPh>
    <rPh sb="139" eb="141">
      <t>バアイ</t>
    </rPh>
    <rPh sb="144" eb="146">
      <t>イッサイ</t>
    </rPh>
    <rPh sb="147" eb="149">
      <t>トウホウ</t>
    </rPh>
    <rPh sb="150" eb="152">
      <t>セキニン</t>
    </rPh>
    <rPh sb="153" eb="154">
      <t>イタ</t>
    </rPh>
    <rPh sb="163" eb="164">
      <t>キ</t>
    </rPh>
    <rPh sb="164" eb="166">
      <t>ザイダン</t>
    </rPh>
    <rPh sb="170" eb="172">
      <t>ヒツヨウ</t>
    </rPh>
    <rPh sb="173" eb="175">
      <t>ハンダン</t>
    </rPh>
    <rPh sb="177" eb="179">
      <t>バアイ</t>
    </rPh>
    <rPh sb="181" eb="184">
      <t>ショウキボ</t>
    </rPh>
    <rPh sb="184" eb="186">
      <t>キギョウ</t>
    </rPh>
    <rPh sb="186" eb="187">
      <t>シャ</t>
    </rPh>
    <rPh sb="187" eb="188">
      <t>トウ</t>
    </rPh>
    <rPh sb="188" eb="190">
      <t>セツビ</t>
    </rPh>
    <rPh sb="190" eb="192">
      <t>タイヨ</t>
    </rPh>
    <rPh sb="192" eb="195">
      <t>モウシコミショ</t>
    </rPh>
    <rPh sb="195" eb="196">
      <t>オヨ</t>
    </rPh>
    <rPh sb="197" eb="199">
      <t>カンレン</t>
    </rPh>
    <rPh sb="199" eb="201">
      <t>ショルイ</t>
    </rPh>
    <rPh sb="204" eb="206">
      <t>テイシュツ</t>
    </rPh>
    <rPh sb="208" eb="210">
      <t>トウホウ</t>
    </rPh>
    <rPh sb="211" eb="213">
      <t>コジン</t>
    </rPh>
    <rPh sb="218" eb="220">
      <t>ケイサツ</t>
    </rPh>
    <rPh sb="221" eb="223">
      <t>ショウカイ</t>
    </rPh>
    <rPh sb="231" eb="233">
      <t>ドウイ</t>
    </rPh>
    <phoneticPr fontId="1"/>
  </si>
  <si>
    <t>　１．自己または自社の役員等が、現在、次の各号のいずれにも該当しないことを表明し、かつ将来にわたっても該当しないことを確約致します。
　　　（１）　暴力団　　
　　　（２）　暴力団員　　
　　　（３）　暴力団関係者（暴力団準構成員、暴力団関係企業を含む）　　
　　　（４）　総会屋
　　　（５）　その他前各号に準じるもの
　　　（６）　次のいずれかに該当する関係にあるもの
　　　　　　　①　前各号に掲げる者が自社の経営を支配していると認められること。　　②　前各号に掲げる者が自社の経営に実質的に関与していると
　　　　　　　認められること。　　③　自社もしくは第三者の不正の利益を図る目的または第三者に損害を与える目的をもって前各号に掲げる者を利用
　　　　　　　したと認められること。　　④　前各号に掲げる者に資金等または便宜を供与するなどの関与をしていると認められること。
　　　　　　　⑤　その他前各号に掲げる者と役員または経営に実質的に関与している者が、社会的に非難されるべき関係にあると認められること。</t>
    <rPh sb="3" eb="5">
      <t>ジコ</t>
    </rPh>
    <rPh sb="196" eb="197">
      <t>ゼン</t>
    </rPh>
    <rPh sb="197" eb="199">
      <t>カクゴウ</t>
    </rPh>
    <rPh sb="200" eb="201">
      <t>カカ</t>
    </rPh>
    <rPh sb="203" eb="204">
      <t>モノ</t>
    </rPh>
    <rPh sb="205" eb="207">
      <t>ジシャ</t>
    </rPh>
    <rPh sb="208" eb="210">
      <t>ケイエイ</t>
    </rPh>
    <rPh sb="211" eb="213">
      <t>シハイ</t>
    </rPh>
    <rPh sb="218" eb="219">
      <t>ミト</t>
    </rPh>
    <rPh sb="230" eb="231">
      <t>ゼン</t>
    </rPh>
    <rPh sb="231" eb="233">
      <t>カクゴウ</t>
    </rPh>
    <rPh sb="234" eb="235">
      <t>カカ</t>
    </rPh>
    <rPh sb="237" eb="238">
      <t>モノ</t>
    </rPh>
    <rPh sb="239" eb="241">
      <t>ジシャ</t>
    </rPh>
    <rPh sb="242" eb="244">
      <t>ケイエイ</t>
    </rPh>
    <rPh sb="245" eb="248">
      <t>ジッシツテキ</t>
    </rPh>
    <rPh sb="249" eb="251">
      <t>カンヨ</t>
    </rPh>
    <rPh sb="264" eb="265">
      <t>ミト</t>
    </rPh>
    <rPh sb="276" eb="278">
      <t>ジシャ</t>
    </rPh>
    <rPh sb="282" eb="285">
      <t>ダイサンシャ</t>
    </rPh>
    <rPh sb="286" eb="288">
      <t>フセイ</t>
    </rPh>
    <rPh sb="289" eb="291">
      <t>リエキ</t>
    </rPh>
    <rPh sb="292" eb="293">
      <t>ハカ</t>
    </rPh>
    <rPh sb="294" eb="296">
      <t>モクテキ</t>
    </rPh>
    <rPh sb="299" eb="302">
      <t>ダイサンシャ</t>
    </rPh>
    <rPh sb="303" eb="305">
      <t>ソンガイ</t>
    </rPh>
    <rPh sb="306" eb="307">
      <t>アタ</t>
    </rPh>
    <rPh sb="309" eb="311">
      <t>モクテキ</t>
    </rPh>
    <rPh sb="315" eb="318">
      <t>ゼンカクゴウ</t>
    </rPh>
    <rPh sb="319" eb="320">
      <t>カカ</t>
    </rPh>
    <rPh sb="322" eb="323">
      <t>モノ</t>
    </rPh>
    <rPh sb="324" eb="326">
      <t>リヨウ</t>
    </rPh>
    <rPh sb="337" eb="338">
      <t>ミト</t>
    </rPh>
    <rPh sb="349" eb="350">
      <t>ゼン</t>
    </rPh>
    <rPh sb="350" eb="352">
      <t>カクゴウ</t>
    </rPh>
    <rPh sb="353" eb="354">
      <t>カカ</t>
    </rPh>
    <rPh sb="356" eb="357">
      <t>モノ</t>
    </rPh>
    <rPh sb="358" eb="360">
      <t>シキン</t>
    </rPh>
    <rPh sb="360" eb="361">
      <t>ナド</t>
    </rPh>
    <rPh sb="364" eb="366">
      <t>ベンギ</t>
    </rPh>
    <rPh sb="367" eb="369">
      <t>キョウヨ</t>
    </rPh>
    <rPh sb="374" eb="376">
      <t>カンヨ</t>
    </rPh>
    <rPh sb="382" eb="383">
      <t>ミト</t>
    </rPh>
    <rPh sb="402" eb="403">
      <t>タ</t>
    </rPh>
    <rPh sb="403" eb="404">
      <t>ゼン</t>
    </rPh>
    <rPh sb="404" eb="406">
      <t>カクゴウ</t>
    </rPh>
    <rPh sb="407" eb="408">
      <t>カカ</t>
    </rPh>
    <rPh sb="410" eb="411">
      <t>モノ</t>
    </rPh>
    <rPh sb="412" eb="414">
      <t>ヤクイン</t>
    </rPh>
    <rPh sb="417" eb="419">
      <t>ケイエイ</t>
    </rPh>
    <rPh sb="420" eb="423">
      <t>ジッシツテキ</t>
    </rPh>
    <rPh sb="424" eb="426">
      <t>カンヨ</t>
    </rPh>
    <rPh sb="430" eb="431">
      <t>モノ</t>
    </rPh>
    <rPh sb="433" eb="436">
      <t>シャカイテキ</t>
    </rPh>
    <rPh sb="437" eb="439">
      <t>ヒナン</t>
    </rPh>
    <rPh sb="444" eb="446">
      <t>カンケイ</t>
    </rPh>
    <rPh sb="450" eb="451">
      <t>ミト</t>
    </rPh>
    <phoneticPr fontId="1"/>
  </si>
  <si>
    <r>
      <t xml:space="preserve">  以下の設備導入計画、経営革新計画見込み額については</t>
    </r>
    <r>
      <rPr>
        <u/>
        <sz val="9"/>
        <color theme="1"/>
        <rFont val="ＭＳ Ｐゴシック"/>
        <family val="3"/>
        <charset val="128"/>
        <scheme val="minor"/>
      </rPr>
      <t>面談・現地調査の際に詳しくヒアリングさせていただきま</t>
    </r>
    <r>
      <rPr>
        <sz val="9"/>
        <color theme="1"/>
        <rFont val="ＭＳ Ｐゴシック"/>
        <family val="3"/>
        <charset val="128"/>
        <scheme val="minor"/>
      </rPr>
      <t>すので、</t>
    </r>
    <rPh sb="2" eb="4">
      <t>イカ</t>
    </rPh>
    <rPh sb="5" eb="7">
      <t>セツビ</t>
    </rPh>
    <rPh sb="7" eb="9">
      <t>ドウニュウ</t>
    </rPh>
    <rPh sb="9" eb="11">
      <t>ケイカク</t>
    </rPh>
    <rPh sb="12" eb="14">
      <t>ケイエイ</t>
    </rPh>
    <rPh sb="14" eb="16">
      <t>カクシン</t>
    </rPh>
    <rPh sb="16" eb="18">
      <t>ケイカク</t>
    </rPh>
    <rPh sb="18" eb="20">
      <t>ミコ</t>
    </rPh>
    <rPh sb="21" eb="22">
      <t>ガク</t>
    </rPh>
    <rPh sb="27" eb="29">
      <t>メンダン</t>
    </rPh>
    <rPh sb="30" eb="32">
      <t>ゲンチ</t>
    </rPh>
    <rPh sb="32" eb="34">
      <t>チョウサ</t>
    </rPh>
    <rPh sb="35" eb="36">
      <t>サイ</t>
    </rPh>
    <rPh sb="37" eb="38">
      <t>クワ</t>
    </rPh>
    <phoneticPr fontId="1"/>
  </si>
  <si>
    <r>
      <t>　本申込書は以下の個人情報の取り扱いについて及び反社会的勢力排除に関する誓約に同意していただくことを条件とします。
　　　　　　　　　　　　　　　　　　　　　　　　　　　　　　　　　　　　　　　　　　　　（以下の内容をよくお読みいただき、</t>
    </r>
    <r>
      <rPr>
        <u/>
        <sz val="9"/>
        <color theme="1"/>
        <rFont val="ＭＳ Ｐゴシック"/>
        <family val="3"/>
        <charset val="128"/>
        <scheme val="minor"/>
      </rPr>
      <t>各確認欄にレ点を記入してください</t>
    </r>
    <r>
      <rPr>
        <sz val="9"/>
        <color theme="1"/>
        <rFont val="ＭＳ Ｐゴシック"/>
        <family val="3"/>
        <charset val="128"/>
        <scheme val="minor"/>
      </rPr>
      <t>）</t>
    </r>
    <rPh sb="1" eb="2">
      <t>ホン</t>
    </rPh>
    <rPh sb="2" eb="4">
      <t>モウシコミ</t>
    </rPh>
    <rPh sb="4" eb="5">
      <t>ショ</t>
    </rPh>
    <rPh sb="6" eb="8">
      <t>イカ</t>
    </rPh>
    <rPh sb="14" eb="15">
      <t>ト</t>
    </rPh>
    <rPh sb="16" eb="17">
      <t>アツカ</t>
    </rPh>
    <rPh sb="22" eb="23">
      <t>オヨ</t>
    </rPh>
    <rPh sb="24" eb="28">
      <t>ハンシャカイテキ</t>
    </rPh>
    <rPh sb="28" eb="30">
      <t>セイリョク</t>
    </rPh>
    <rPh sb="30" eb="32">
      <t>ハイジョ</t>
    </rPh>
    <rPh sb="33" eb="34">
      <t>カン</t>
    </rPh>
    <rPh sb="36" eb="38">
      <t>セイヤク</t>
    </rPh>
    <rPh sb="39" eb="41">
      <t>ドウイ</t>
    </rPh>
    <rPh sb="50" eb="52">
      <t>ジョウケン</t>
    </rPh>
    <rPh sb="103" eb="105">
      <t>イカ</t>
    </rPh>
    <rPh sb="106" eb="108">
      <t>ナイヨウ</t>
    </rPh>
    <rPh sb="112" eb="113">
      <t>ヨ</t>
    </rPh>
    <rPh sb="119" eb="120">
      <t>カク</t>
    </rPh>
    <rPh sb="120" eb="122">
      <t>カクニン</t>
    </rPh>
    <rPh sb="122" eb="123">
      <t>ラン</t>
    </rPh>
    <rPh sb="125" eb="126">
      <t>テン</t>
    </rPh>
    <rPh sb="127" eb="129">
      <t>キニュウ</t>
    </rPh>
    <phoneticPr fontId="1"/>
  </si>
  <si>
    <t>　　　　　大阪産創館では大阪のビジネス情報を紹介する「Bplatz」を発行、また各種のセミナー・イベントなど中小企業・創業者の方のお役に立つ</t>
    <rPh sb="5" eb="7">
      <t>オオサカ</t>
    </rPh>
    <rPh sb="7" eb="10">
      <t>サンソウカン</t>
    </rPh>
    <rPh sb="12" eb="14">
      <t>オオサカ</t>
    </rPh>
    <rPh sb="19" eb="21">
      <t>ジョウホウ</t>
    </rPh>
    <rPh sb="22" eb="24">
      <t>ショウカイ</t>
    </rPh>
    <rPh sb="35" eb="37">
      <t>ハッコウ</t>
    </rPh>
    <rPh sb="40" eb="42">
      <t>カクシュ</t>
    </rPh>
    <rPh sb="54" eb="56">
      <t>チュウショウ</t>
    </rPh>
    <rPh sb="56" eb="58">
      <t>キギョウ</t>
    </rPh>
    <rPh sb="59" eb="62">
      <t>ソウギョウシャ</t>
    </rPh>
    <rPh sb="63" eb="64">
      <t>カタ</t>
    </rPh>
    <rPh sb="66" eb="67">
      <t>ヤク</t>
    </rPh>
    <rPh sb="68" eb="69">
      <t>タ</t>
    </rPh>
    <phoneticPr fontId="1"/>
  </si>
  <si>
    <t>　　　　  情報をメールマガジンで発信しています。　　ご希望の方は以下のＵＲＬからユーザー登録、メールマガジン登録をお願いします。</t>
    <rPh sb="28" eb="30">
      <t>キボウ</t>
    </rPh>
    <rPh sb="31" eb="32">
      <t>カタ</t>
    </rPh>
    <rPh sb="33" eb="35">
      <t>イカ</t>
    </rPh>
    <rPh sb="45" eb="47">
      <t>トウロク</t>
    </rPh>
    <rPh sb="55" eb="57">
      <t>トウロク</t>
    </rPh>
    <rPh sb="59" eb="60">
      <t>ネガ</t>
    </rPh>
    <phoneticPr fontId="1"/>
  </si>
  <si>
    <t>　　　　 　　大阪産創館　TOPページ　　https://www.sansokan.jp/</t>
    <rPh sb="7" eb="9">
      <t>オオサカ</t>
    </rPh>
    <rPh sb="9" eb="12">
      <t>サンソウカン</t>
    </rPh>
    <phoneticPr fontId="1"/>
  </si>
  <si>
    <t>金型製造業</t>
    <rPh sb="0" eb="2">
      <t>カナガタ</t>
    </rPh>
    <rPh sb="2" eb="5">
      <t>セイゾウギョウ</t>
    </rPh>
    <phoneticPr fontId="1"/>
  </si>
  <si>
    <t>おおさか　さんたろう</t>
    <phoneticPr fontId="1"/>
  </si>
  <si>
    <t>昭和34</t>
    <rPh sb="0" eb="2">
      <t>ショウワ</t>
    </rPh>
    <phoneticPr fontId="1"/>
  </si>
  <si>
    <t>〇</t>
    <phoneticPr fontId="1"/>
  </si>
  <si>
    <t>マシニングセンタ</t>
    <phoneticPr fontId="1"/>
  </si>
  <si>
    <t>ＭＣ－５２０</t>
    <phoneticPr fontId="1"/>
  </si>
  <si>
    <t>1</t>
    <phoneticPr fontId="1"/>
  </si>
  <si>
    <t>30</t>
    <phoneticPr fontId="1"/>
  </si>
  <si>
    <t>本人</t>
    <rPh sb="0" eb="2">
      <t>ホンニン</t>
    </rPh>
    <phoneticPr fontId="1"/>
  </si>
  <si>
    <t>06</t>
    <phoneticPr fontId="1"/>
  </si>
  <si>
    <t>090</t>
    <phoneticPr fontId="1"/>
  </si>
  <si>
    <t>大阪市</t>
    <rPh sb="0" eb="3">
      <t>オオサカシ</t>
    </rPh>
    <phoneticPr fontId="1"/>
  </si>
  <si>
    <t>大阪市中央区本町橋２番５号</t>
    <rPh sb="0" eb="3">
      <t>オオサカシ</t>
    </rPh>
    <rPh sb="3" eb="6">
      <t>チュウオウク</t>
    </rPh>
    <rPh sb="6" eb="8">
      <t>ホンマチ</t>
    </rPh>
    <rPh sb="8" eb="9">
      <t>バシ</t>
    </rPh>
    <rPh sb="10" eb="11">
      <t>バン</t>
    </rPh>
    <rPh sb="12" eb="13">
      <t>ゴウ</t>
    </rPh>
    <phoneticPr fontId="1"/>
  </si>
  <si>
    <t>代表取締役</t>
    <rPh sb="0" eb="2">
      <t>ダイヒョウ</t>
    </rPh>
    <rPh sb="2" eb="5">
      <t>トリシマリヤク</t>
    </rPh>
    <phoneticPr fontId="1"/>
  </si>
  <si>
    <t>同上</t>
    <rPh sb="0" eb="2">
      <t>ドウジョウ</t>
    </rPh>
    <phoneticPr fontId="1"/>
  </si>
  <si>
    <t>長男</t>
    <rPh sb="0" eb="2">
      <t>チョウナン</t>
    </rPh>
    <phoneticPr fontId="1"/>
  </si>
  <si>
    <t>配偶者</t>
    <rPh sb="0" eb="3">
      <t>ハイグウシャ</t>
    </rPh>
    <phoneticPr fontId="1"/>
  </si>
  <si>
    <t>Ｓ３４</t>
    <phoneticPr fontId="1"/>
  </si>
  <si>
    <t>金型の製造を開始</t>
    <rPh sb="0" eb="2">
      <t>カナガタ</t>
    </rPh>
    <rPh sb="3" eb="5">
      <t>セイゾウ</t>
    </rPh>
    <rPh sb="6" eb="8">
      <t>カイシ</t>
    </rPh>
    <phoneticPr fontId="1"/>
  </si>
  <si>
    <t>東大阪市荒本北に工場を移転</t>
    <rPh sb="0" eb="1">
      <t>ヒガシ</t>
    </rPh>
    <rPh sb="1" eb="4">
      <t>オオサカシ</t>
    </rPh>
    <rPh sb="4" eb="6">
      <t>アラモト</t>
    </rPh>
    <rPh sb="6" eb="7">
      <t>キタ</t>
    </rPh>
    <rPh sb="8" eb="10">
      <t>コウジョウ</t>
    </rPh>
    <rPh sb="11" eb="13">
      <t>イテン</t>
    </rPh>
    <phoneticPr fontId="1"/>
  </si>
  <si>
    <t>Ｓ４７</t>
    <phoneticPr fontId="1"/>
  </si>
  <si>
    <t>Ｓ５２</t>
    <phoneticPr fontId="1"/>
  </si>
  <si>
    <t>代表取締役就任</t>
    <rPh sb="0" eb="2">
      <t>ダイヒョウ</t>
    </rPh>
    <rPh sb="2" eb="5">
      <t>トリシマリヤク</t>
    </rPh>
    <rPh sb="5" eb="7">
      <t>シュウニン</t>
    </rPh>
    <phoneticPr fontId="1"/>
  </si>
  <si>
    <t>枚方市</t>
    <rPh sb="0" eb="3">
      <t>ヒラカタシ</t>
    </rPh>
    <phoneticPr fontId="1"/>
  </si>
  <si>
    <t>堺市</t>
    <rPh sb="0" eb="2">
      <t>サカイシ</t>
    </rPh>
    <phoneticPr fontId="1"/>
  </si>
  <si>
    <t>プラスチック用金型</t>
    <rPh sb="6" eb="7">
      <t>ヨウ</t>
    </rPh>
    <rPh sb="7" eb="9">
      <t>カナガタ</t>
    </rPh>
    <phoneticPr fontId="1"/>
  </si>
  <si>
    <t>〃</t>
    <phoneticPr fontId="1"/>
  </si>
  <si>
    <t>末</t>
    <rPh sb="0" eb="1">
      <t>マツ</t>
    </rPh>
    <phoneticPr fontId="1"/>
  </si>
  <si>
    <t>10</t>
    <phoneticPr fontId="1"/>
  </si>
  <si>
    <t>翌末</t>
    <rPh sb="0" eb="2">
      <t>ヨクマツ</t>
    </rPh>
    <phoneticPr fontId="1"/>
  </si>
  <si>
    <t>翌10</t>
    <rPh sb="0" eb="1">
      <t>ヨク</t>
    </rPh>
    <phoneticPr fontId="1"/>
  </si>
  <si>
    <t>翌々5</t>
    <rPh sb="0" eb="2">
      <t>ヨクヨク</t>
    </rPh>
    <phoneticPr fontId="1"/>
  </si>
  <si>
    <t>鋼材</t>
    <rPh sb="0" eb="2">
      <t>コウザイ</t>
    </rPh>
    <phoneticPr fontId="1"/>
  </si>
  <si>
    <t>非鉄材料</t>
    <rPh sb="0" eb="2">
      <t>ヒテツ</t>
    </rPh>
    <rPh sb="2" eb="4">
      <t>ザイリョウ</t>
    </rPh>
    <phoneticPr fontId="1"/>
  </si>
  <si>
    <t>旋盤</t>
    <rPh sb="0" eb="2">
      <t>センバン</t>
    </rPh>
    <phoneticPr fontId="1"/>
  </si>
  <si>
    <t>1</t>
    <phoneticPr fontId="1"/>
  </si>
  <si>
    <t>2</t>
    <phoneticPr fontId="1"/>
  </si>
  <si>
    <t>随時</t>
    <rPh sb="0" eb="2">
      <t>ズイジ</t>
    </rPh>
    <phoneticPr fontId="1"/>
  </si>
  <si>
    <t>　　　　　　　　　　　　　　　おおさか　さんたろう</t>
    <phoneticPr fontId="1"/>
  </si>
  <si>
    <t>株式会社　大阪産製作所</t>
    <rPh sb="0" eb="2">
      <t>カブシキ</t>
    </rPh>
    <rPh sb="2" eb="4">
      <t>カイシャ</t>
    </rPh>
    <rPh sb="5" eb="7">
      <t>オオサカ</t>
    </rPh>
    <rPh sb="7" eb="8">
      <t>サン</t>
    </rPh>
    <rPh sb="8" eb="11">
      <t>セイサクショ</t>
    </rPh>
    <phoneticPr fontId="1"/>
  </si>
  <si>
    <t>大阪　産太郎</t>
    <rPh sb="0" eb="2">
      <t>オオサカ</t>
    </rPh>
    <rPh sb="3" eb="4">
      <t>サン</t>
    </rPh>
    <rPh sb="4" eb="6">
      <t>タロウ</t>
    </rPh>
    <phoneticPr fontId="1"/>
  </si>
  <si>
    <t>昭和47</t>
    <rPh sb="0" eb="2">
      <t>ショウワ</t>
    </rPh>
    <phoneticPr fontId="1"/>
  </si>
  <si>
    <t>長女</t>
    <rPh sb="0" eb="2">
      <t>チョウジョ</t>
    </rPh>
    <phoneticPr fontId="1"/>
  </si>
  <si>
    <t>大阪　業子</t>
    <rPh sb="0" eb="2">
      <t>オオサカ</t>
    </rPh>
    <rPh sb="3" eb="4">
      <t>ギョウ</t>
    </rPh>
    <rPh sb="4" eb="5">
      <t>コ</t>
    </rPh>
    <phoneticPr fontId="1"/>
  </si>
  <si>
    <t>大阪市中央区で大阪産製作所を先代が個人創業</t>
    <rPh sb="0" eb="3">
      <t>オオサカシ</t>
    </rPh>
    <rPh sb="3" eb="6">
      <t>チュウオウク</t>
    </rPh>
    <rPh sb="7" eb="9">
      <t>オオサカ</t>
    </rPh>
    <rPh sb="9" eb="10">
      <t>サン</t>
    </rPh>
    <rPh sb="10" eb="13">
      <t>セイサクショ</t>
    </rPh>
    <rPh sb="14" eb="16">
      <t>センダイ</t>
    </rPh>
    <rPh sb="17" eb="19">
      <t>コジン</t>
    </rPh>
    <rPh sb="19" eb="21">
      <t>ソウギョウ</t>
    </rPh>
    <phoneticPr fontId="1"/>
  </si>
  <si>
    <t>H７</t>
    <phoneticPr fontId="1"/>
  </si>
  <si>
    <t>H１１</t>
    <phoneticPr fontId="1"/>
  </si>
  <si>
    <t>H２１</t>
    <phoneticPr fontId="1"/>
  </si>
  <si>
    <t>資本金3,000千円にて㈲大阪産製作所として法人成</t>
    <rPh sb="0" eb="3">
      <t>シホンキン</t>
    </rPh>
    <rPh sb="8" eb="10">
      <t>センエン</t>
    </rPh>
    <rPh sb="13" eb="15">
      <t>オオサカ</t>
    </rPh>
    <rPh sb="15" eb="16">
      <t>サン</t>
    </rPh>
    <rPh sb="16" eb="19">
      <t>セイサクショ</t>
    </rPh>
    <rPh sb="22" eb="24">
      <t>ホウジン</t>
    </rPh>
    <rPh sb="24" eb="25">
      <t>ナ</t>
    </rPh>
    <phoneticPr fontId="1"/>
  </si>
  <si>
    <t>1</t>
    <phoneticPr fontId="1"/>
  </si>
  <si>
    <t>CAD/CAMソフト</t>
    <phoneticPr fontId="1"/>
  </si>
  <si>
    <t>研削盤</t>
    <phoneticPr fontId="1"/>
  </si>
  <si>
    <t>研磨機</t>
    <rPh sb="0" eb="2">
      <t>ケンマ</t>
    </rPh>
    <rPh sb="2" eb="3">
      <t>キ</t>
    </rPh>
    <phoneticPr fontId="1"/>
  </si>
  <si>
    <t>Ｒ３</t>
    <phoneticPr fontId="1"/>
  </si>
  <si>
    <t>トラック（２ｔ）</t>
    <phoneticPr fontId="1"/>
  </si>
  <si>
    <t>○○自動車㈱</t>
    <rPh sb="2" eb="5">
      <t>ジドウシャ</t>
    </rPh>
    <phoneticPr fontId="1"/>
  </si>
  <si>
    <t>△△マシナリー㈱</t>
    <phoneticPr fontId="1"/>
  </si>
  <si>
    <t>○○機械㈱</t>
    <rPh sb="2" eb="4">
      <t>キカイ</t>
    </rPh>
    <phoneticPr fontId="1"/>
  </si>
  <si>
    <t>MMK８８AN-KE6AA</t>
    <phoneticPr fontId="1"/>
  </si>
  <si>
    <t>大阪○○自動車㈱</t>
    <rPh sb="0" eb="2">
      <t>オオサカ</t>
    </rPh>
    <rPh sb="4" eb="7">
      <t>ジドウシャ</t>
    </rPh>
    <phoneticPr fontId="1"/>
  </si>
  <si>
    <t>トラック（２ｔ）</t>
    <phoneticPr fontId="1"/>
  </si>
  <si>
    <t>06-6947-XXXX</t>
    <phoneticPr fontId="1"/>
  </si>
  <si>
    <t>Ｓ47</t>
    <phoneticPr fontId="1"/>
  </si>
  <si>
    <t>ｘｘｘｘ</t>
    <phoneticPr fontId="1"/>
  </si>
  <si>
    <t>ｘｘｘｘ</t>
    <phoneticPr fontId="1"/>
  </si>
  <si>
    <t>㈱大阪産製作所</t>
    <rPh sb="1" eb="3">
      <t>オオサカ</t>
    </rPh>
    <rPh sb="3" eb="4">
      <t>サン</t>
    </rPh>
    <rPh sb="4" eb="7">
      <t>セイサクショ</t>
    </rPh>
    <phoneticPr fontId="1"/>
  </si>
  <si>
    <t>○○大学卒業　（工学部）</t>
    <rPh sb="2" eb="4">
      <t>ダイガク</t>
    </rPh>
    <rPh sb="4" eb="6">
      <t>ソツギョウ</t>
    </rPh>
    <rPh sb="8" eb="11">
      <t>コウガクブ</t>
    </rPh>
    <phoneticPr fontId="1"/>
  </si>
  <si>
    <t>資本金を10,000千円に増資、㈱大阪産製作所に改組</t>
    <rPh sb="0" eb="3">
      <t>シホンキン</t>
    </rPh>
    <rPh sb="10" eb="12">
      <t>センエン</t>
    </rPh>
    <rPh sb="13" eb="15">
      <t>ゾウシ</t>
    </rPh>
    <rPh sb="17" eb="19">
      <t>オオサカ</t>
    </rPh>
    <rPh sb="19" eb="20">
      <t>サン</t>
    </rPh>
    <rPh sb="20" eb="23">
      <t>セイサクショ</t>
    </rPh>
    <rPh sb="24" eb="26">
      <t>カイソ</t>
    </rPh>
    <phoneticPr fontId="1"/>
  </si>
  <si>
    <t>○○信用金庫（本店）</t>
    <rPh sb="2" eb="4">
      <t>シンヨウ</t>
    </rPh>
    <rPh sb="4" eb="6">
      <t>キンコ</t>
    </rPh>
    <rPh sb="7" eb="9">
      <t>ホンテン</t>
    </rPh>
    <phoneticPr fontId="1"/>
  </si>
  <si>
    <t>最 近 の
借入残高
(    月末)</t>
    <phoneticPr fontId="1"/>
  </si>
  <si>
    <t>使　用　不　動　産</t>
    <rPh sb="0" eb="1">
      <t>シ</t>
    </rPh>
    <rPh sb="2" eb="3">
      <t>ヨウ</t>
    </rPh>
    <rPh sb="4" eb="5">
      <t>フ</t>
    </rPh>
    <rPh sb="6" eb="7">
      <t>ドウ</t>
    </rPh>
    <rPh sb="8" eb="9">
      <t>サン</t>
    </rPh>
    <phoneticPr fontId="1"/>
  </si>
  <si>
    <t>土　　地</t>
    <rPh sb="0" eb="1">
      <t>ツチ</t>
    </rPh>
    <rPh sb="3" eb="4">
      <t>チ</t>
    </rPh>
    <phoneticPr fontId="1"/>
  </si>
  <si>
    <t>建　　物</t>
    <rPh sb="0" eb="1">
      <t>タツル</t>
    </rPh>
    <rPh sb="3" eb="4">
      <t>モノ</t>
    </rPh>
    <phoneticPr fontId="1"/>
  </si>
  <si>
    <t>面積 ㎡</t>
    <rPh sb="0" eb="2">
      <t>メンセキ</t>
    </rPh>
    <phoneticPr fontId="1"/>
  </si>
  <si>
    <t>区分</t>
    <rPh sb="0" eb="2">
      <t>クブン</t>
    </rPh>
    <phoneticPr fontId="1"/>
  </si>
  <si>
    <t>所有</t>
    <rPh sb="0" eb="2">
      <t>ショユウ</t>
    </rPh>
    <phoneticPr fontId="1"/>
  </si>
  <si>
    <t>借用</t>
    <rPh sb="0" eb="2">
      <t>シャクヨウ</t>
    </rPh>
    <phoneticPr fontId="1"/>
  </si>
  <si>
    <t>■経営革新計画見込み額　（対象…創業５年超の企業　　3～5年後のいずれかで付加価値額・経常利益ともに以下の増加率を達成すること）</t>
    <rPh sb="1" eb="3">
      <t>ケイエイ</t>
    </rPh>
    <rPh sb="3" eb="5">
      <t>カクシン</t>
    </rPh>
    <rPh sb="5" eb="7">
      <t>ケイカク</t>
    </rPh>
    <rPh sb="7" eb="9">
      <t>ミコ</t>
    </rPh>
    <rPh sb="10" eb="11">
      <t>ガク</t>
    </rPh>
    <rPh sb="30" eb="31">
      <t>ゴ</t>
    </rPh>
    <phoneticPr fontId="1"/>
  </si>
  <si>
    <t>　　　≪付加価値額≫ ３年後　９％以上、 ４年後　１２％以上、 ５年後　１５％以上　　≪経常利益≫ ３年後　３％以上、 ４年後 　４％以上、 ５年後   ５％以上 　</t>
    <rPh sb="4" eb="6">
      <t>フカ</t>
    </rPh>
    <rPh sb="6" eb="8">
      <t>カチ</t>
    </rPh>
    <rPh sb="8" eb="9">
      <t>ガク</t>
    </rPh>
    <rPh sb="12" eb="13">
      <t>ネン</t>
    </rPh>
    <rPh sb="13" eb="14">
      <t>ゴ</t>
    </rPh>
    <rPh sb="17" eb="19">
      <t>イジョウ</t>
    </rPh>
    <rPh sb="22" eb="23">
      <t>ネン</t>
    </rPh>
    <rPh sb="23" eb="24">
      <t>ゴ</t>
    </rPh>
    <rPh sb="28" eb="30">
      <t>イジョウ</t>
    </rPh>
    <rPh sb="33" eb="34">
      <t>ネン</t>
    </rPh>
    <rPh sb="34" eb="35">
      <t>ゴ</t>
    </rPh>
    <rPh sb="38" eb="40">
      <t>イジョウ</t>
    </rPh>
    <phoneticPr fontId="1"/>
  </si>
  <si>
    <t xml:space="preserve">                        （注1）　【経常利益】＝【営業利益】－【営業外費用】とする。　（注2）　人件費は役員報酬、従業員給与、賞与、退職金、福利厚生費等一切を含む。　</t>
    <phoneticPr fontId="1"/>
  </si>
  <si>
    <t xml:space="preserve">                        （注3）　減価償却費は特別償却を除く。</t>
    <rPh sb="25" eb="26">
      <t>チュウ</t>
    </rPh>
    <phoneticPr fontId="1"/>
  </si>
  <si>
    <t>△△△銀行（本町橋支店）</t>
    <rPh sb="3" eb="5">
      <t>ギンコウ</t>
    </rPh>
    <rPh sb="6" eb="8">
      <t>ホンマチ</t>
    </rPh>
    <rPh sb="8" eb="9">
      <t>バシ</t>
    </rPh>
    <rPh sb="9" eb="11">
      <t>シテン</t>
    </rPh>
    <phoneticPr fontId="1"/>
  </si>
  <si>
    <t>　Ｒ２年　１０月期</t>
    <rPh sb="3" eb="4">
      <t>ネン</t>
    </rPh>
    <rPh sb="7" eb="8">
      <t>ツキ</t>
    </rPh>
    <rPh sb="8" eb="9">
      <t>キ</t>
    </rPh>
    <phoneticPr fontId="1"/>
  </si>
  <si>
    <t>Ｒ３年　１０月期</t>
    <rPh sb="2" eb="3">
      <t>ネン</t>
    </rPh>
    <rPh sb="6" eb="7">
      <t>ツキ</t>
    </rPh>
    <rPh sb="7" eb="8">
      <t>キ</t>
    </rPh>
    <phoneticPr fontId="1"/>
  </si>
  <si>
    <t>Ｒ４年　１０月期</t>
    <rPh sb="2" eb="3">
      <t>ネン</t>
    </rPh>
    <rPh sb="6" eb="7">
      <t>ツキ</t>
    </rPh>
    <rPh sb="7" eb="8">
      <t>キ</t>
    </rPh>
    <phoneticPr fontId="1"/>
  </si>
  <si>
    <t>Ｒ５年　１０月期</t>
    <rPh sb="2" eb="3">
      <t>ネン</t>
    </rPh>
    <rPh sb="6" eb="7">
      <t>ツキ</t>
    </rPh>
    <rPh sb="7" eb="8">
      <t>キ</t>
    </rPh>
    <phoneticPr fontId="1"/>
  </si>
  <si>
    <t>Ｒ６年　１０月期</t>
    <rPh sb="2" eb="3">
      <t>ネン</t>
    </rPh>
    <rPh sb="6" eb="7">
      <t>ツキ</t>
    </rPh>
    <rPh sb="7" eb="8">
      <t>キ</t>
    </rPh>
    <phoneticPr fontId="1"/>
  </si>
  <si>
    <t>Ｒ７年　１０月期</t>
    <rPh sb="2" eb="3">
      <t>ネン</t>
    </rPh>
    <rPh sb="6" eb="7">
      <t>ツキ</t>
    </rPh>
    <rPh sb="7" eb="8">
      <t>キ</t>
    </rPh>
    <phoneticPr fontId="1"/>
  </si>
  <si>
    <t>Ｒ８年　１０月期</t>
    <rPh sb="2" eb="3">
      <t>ネン</t>
    </rPh>
    <rPh sb="6" eb="7">
      <t>ツキ</t>
    </rPh>
    <rPh sb="7" eb="8">
      <t>キ</t>
    </rPh>
    <phoneticPr fontId="1"/>
  </si>
  <si>
    <t>9</t>
    <phoneticPr fontId="1"/>
  </si>
  <si>
    <t>△△社向け○○の金型を製造　　　原材料→機械加工→研磨→組立→検査→出荷</t>
    <rPh sb="2" eb="3">
      <t>シャ</t>
    </rPh>
    <rPh sb="3" eb="4">
      <t>ム</t>
    </rPh>
    <rPh sb="8" eb="10">
      <t>カナガタ</t>
    </rPh>
    <rPh sb="11" eb="13">
      <t>セイゾウ</t>
    </rPh>
    <rPh sb="16" eb="19">
      <t>ゲンザイリョウ</t>
    </rPh>
    <rPh sb="20" eb="22">
      <t>キカイ</t>
    </rPh>
    <rPh sb="22" eb="24">
      <t>カコウ</t>
    </rPh>
    <rPh sb="25" eb="27">
      <t>ケンマ</t>
    </rPh>
    <rPh sb="28" eb="30">
      <t>クミタテ</t>
    </rPh>
    <rPh sb="31" eb="33">
      <t>ケンサ</t>
    </rPh>
    <rPh sb="34" eb="36">
      <t>シュッカ</t>
    </rPh>
    <phoneticPr fontId="1"/>
  </si>
  <si>
    <t>●●/●●</t>
    <phoneticPr fontId="1"/>
  </si>
  <si>
    <t>不　詳</t>
    <rPh sb="0" eb="1">
      <t>フ</t>
    </rPh>
    <rPh sb="2" eb="3">
      <t>ショウ</t>
    </rPh>
    <phoneticPr fontId="1"/>
  </si>
  <si>
    <t>不　定</t>
    <rPh sb="0" eb="1">
      <t>フ</t>
    </rPh>
    <rPh sb="2" eb="3">
      <t>サダム</t>
    </rPh>
    <phoneticPr fontId="1"/>
  </si>
  <si>
    <t>東大阪市荒本北1丁目４－１７</t>
    <rPh sb="0" eb="4">
      <t>ヒガシオオサカシ</t>
    </rPh>
    <rPh sb="4" eb="7">
      <t>アラモトキタ</t>
    </rPh>
    <rPh sb="8" eb="10">
      <t>チョウメ</t>
    </rPh>
    <phoneticPr fontId="1"/>
  </si>
  <si>
    <t>大阪市中央区本町橋2番5号</t>
    <rPh sb="0" eb="3">
      <t>オオサカシ</t>
    </rPh>
    <rPh sb="3" eb="6">
      <t>チュウオウク</t>
    </rPh>
    <rPh sb="6" eb="8">
      <t>ホンマチ</t>
    </rPh>
    <rPh sb="8" eb="9">
      <t>バシ</t>
    </rPh>
    <rPh sb="10" eb="11">
      <t>バン</t>
    </rPh>
    <rPh sb="12" eb="13">
      <t>ゴウ</t>
    </rPh>
    <phoneticPr fontId="1"/>
  </si>
  <si>
    <t>同左</t>
    <rPh sb="0" eb="2">
      <t>ドウサ</t>
    </rPh>
    <phoneticPr fontId="1"/>
  </si>
  <si>
    <r>
      <t>販売先名
（主力　　</t>
    </r>
    <r>
      <rPr>
        <sz val="9"/>
        <color rgb="FFFF0000"/>
        <rFont val="ＭＳ Ｐゴシック"/>
        <family val="3"/>
        <charset val="128"/>
        <scheme val="minor"/>
      </rPr>
      <t>3</t>
    </r>
    <r>
      <rPr>
        <sz val="9"/>
        <color theme="1"/>
        <rFont val="ＭＳ Ｐゴシック"/>
        <family val="3"/>
        <charset val="128"/>
        <scheme val="minor"/>
      </rPr>
      <t>　社　他　</t>
    </r>
    <r>
      <rPr>
        <sz val="9"/>
        <color rgb="FFFF0000"/>
        <rFont val="ＭＳ Ｐゴシック"/>
        <family val="3"/>
        <charset val="128"/>
        <scheme val="minor"/>
      </rPr>
      <t>30</t>
    </r>
    <r>
      <rPr>
        <sz val="9"/>
        <color theme="1"/>
        <rFont val="ＭＳ Ｐゴシック"/>
        <family val="3"/>
        <charset val="128"/>
        <scheme val="minor"/>
      </rPr>
      <t>　社）</t>
    </r>
    <rPh sb="0" eb="3">
      <t>ハンバイサキ</t>
    </rPh>
    <rPh sb="3" eb="4">
      <t>メイ</t>
    </rPh>
    <rPh sb="6" eb="8">
      <t>シュリョク</t>
    </rPh>
    <rPh sb="12" eb="13">
      <t>シャ</t>
    </rPh>
    <rPh sb="14" eb="15">
      <t>ホカ</t>
    </rPh>
    <rPh sb="19" eb="20">
      <t>シャ</t>
    </rPh>
    <phoneticPr fontId="1"/>
  </si>
  <si>
    <t>大阪　局太郎</t>
    <rPh sb="0" eb="2">
      <t>オオサカ</t>
    </rPh>
    <rPh sb="3" eb="4">
      <t>キョク</t>
    </rPh>
    <rPh sb="4" eb="6">
      <t>タロウ</t>
    </rPh>
    <phoneticPr fontId="1"/>
  </si>
  <si>
    <t>ワイヤー放電加工機</t>
    <phoneticPr fontId="1"/>
  </si>
  <si>
    <r>
      <t>［内訳］　　</t>
    </r>
    <r>
      <rPr>
        <sz val="8"/>
        <color rgb="FFFF0000"/>
        <rFont val="ＭＳ Ｐゴシック"/>
        <family val="3"/>
        <charset val="128"/>
        <scheme val="minor"/>
      </rPr>
      <t>修繕費削減　６００千円/年</t>
    </r>
    <r>
      <rPr>
        <sz val="8"/>
        <color theme="1"/>
        <rFont val="ＭＳ Ｐゴシック"/>
        <family val="3"/>
        <charset val="128"/>
        <scheme val="minor"/>
      </rPr>
      <t>　　　</t>
    </r>
    <rPh sb="1" eb="3">
      <t>ウチワケ</t>
    </rPh>
    <rPh sb="6" eb="9">
      <t>シュウゼンヒ</t>
    </rPh>
    <rPh sb="9" eb="11">
      <t>サクゲン</t>
    </rPh>
    <rPh sb="15" eb="17">
      <t>センエン</t>
    </rPh>
    <rPh sb="18" eb="19">
      <t>ネン</t>
    </rPh>
    <phoneticPr fontId="1"/>
  </si>
  <si>
    <t>〇</t>
    <phoneticPr fontId="1"/>
  </si>
  <si>
    <t>　　　　　　　　　　　　　　　　　　おおさかもんせいさくしょ</t>
    <phoneticPr fontId="1"/>
  </si>
  <si>
    <t>Ｓ５５</t>
    <phoneticPr fontId="1"/>
  </si>
  <si>
    <t>取引先からの受注増に対応するためマシニングセンタを増設、老朽化したトラックの修繕費がかさむため更新。</t>
    <rPh sb="0" eb="2">
      <t>トリヒキ</t>
    </rPh>
    <rPh sb="2" eb="3">
      <t>サキ</t>
    </rPh>
    <rPh sb="6" eb="8">
      <t>ジュチュウ</t>
    </rPh>
    <rPh sb="8" eb="9">
      <t>ゾウ</t>
    </rPh>
    <rPh sb="10" eb="12">
      <t>タイオウ</t>
    </rPh>
    <rPh sb="25" eb="27">
      <t>キセツ</t>
    </rPh>
    <rPh sb="28" eb="30">
      <t>ロウキュウ</t>
    </rPh>
    <rPh sb="38" eb="41">
      <t>シュウゼンヒ</t>
    </rPh>
    <rPh sb="47" eb="49">
      <t>コウシン</t>
    </rPh>
    <phoneticPr fontId="1"/>
  </si>
  <si>
    <t>setsubi@obda.or.jp</t>
    <phoneticPr fontId="1"/>
  </si>
  <si>
    <t>0029</t>
    <phoneticPr fontId="1"/>
  </si>
  <si>
    <t>㈱大阪産製作所入社</t>
    <rPh sb="1" eb="3">
      <t>オオサカ</t>
    </rPh>
    <rPh sb="3" eb="4">
      <t>サン</t>
    </rPh>
    <rPh sb="4" eb="7">
      <t>セイサクショ</t>
    </rPh>
    <rPh sb="7" eb="9">
      <t>ニュウシャ</t>
    </rPh>
    <phoneticPr fontId="1"/>
  </si>
  <si>
    <t>○○工業（株）</t>
    <rPh sb="2" eb="4">
      <t>コウギョウ</t>
    </rPh>
    <rPh sb="4" eb="7">
      <t>カブコウギョウ</t>
    </rPh>
    <phoneticPr fontId="1"/>
  </si>
  <si>
    <t>△△機工（株）</t>
    <rPh sb="2" eb="4">
      <t>キコウ</t>
    </rPh>
    <rPh sb="4" eb="7">
      <t>カブ</t>
    </rPh>
    <phoneticPr fontId="1"/>
  </si>
  <si>
    <t>（有）◇◇テック</t>
    <rPh sb="0" eb="3">
      <t>ユウ</t>
    </rPh>
    <phoneticPr fontId="1"/>
  </si>
  <si>
    <t>◆◆鋼鉄（株）</t>
    <rPh sb="2" eb="4">
      <t>コウテツ</t>
    </rPh>
    <rPh sb="4" eb="7">
      <t>カブ</t>
    </rPh>
    <phoneticPr fontId="1"/>
  </si>
  <si>
    <t>（株）▲▲機工</t>
    <rPh sb="0" eb="3">
      <t>カブ</t>
    </rPh>
    <rPh sb="5" eb="7">
      <t>キコウ</t>
    </rPh>
    <phoneticPr fontId="1"/>
  </si>
  <si>
    <r>
      <rPr>
        <sz val="8"/>
        <rFont val="ＭＳ Ｐゴシック"/>
        <family val="3"/>
        <charset val="128"/>
        <scheme val="minor"/>
      </rPr>
      <t>［内訳］</t>
    </r>
    <r>
      <rPr>
        <sz val="8"/>
        <color rgb="FFFF0000"/>
        <rFont val="ＭＳ Ｐゴシック"/>
        <family val="3"/>
        <charset val="128"/>
        <scheme val="minor"/>
      </rPr>
      <t>　　△△社向け金型　１，０００千円/月</t>
    </r>
    <rPh sb="1" eb="3">
      <t>ウチワケ</t>
    </rPh>
    <rPh sb="8" eb="9">
      <t>シャ</t>
    </rPh>
    <rPh sb="9" eb="10">
      <t>ム</t>
    </rPh>
    <rPh sb="11" eb="13">
      <t>カナガタ</t>
    </rPh>
    <rPh sb="19" eb="21">
      <t>センエン</t>
    </rPh>
    <rPh sb="22" eb="23">
      <t>ツキ</t>
    </rPh>
    <phoneticPr fontId="1"/>
  </si>
  <si>
    <t>▲▲工業所㈱入社</t>
    <rPh sb="2" eb="4">
      <t>コウギョウ</t>
    </rPh>
    <rPh sb="4" eb="5">
      <t>ショ</t>
    </rPh>
    <rPh sb="6" eb="8">
      <t>ニュウシャ</t>
    </rPh>
    <phoneticPr fontId="1"/>
  </si>
  <si>
    <t>大阪　 　業子</t>
    <rPh sb="0" eb="2">
      <t>オオサカ</t>
    </rPh>
    <rPh sb="6" eb="7">
      <t>コ</t>
    </rPh>
    <phoneticPr fontId="1"/>
  </si>
  <si>
    <t>大阪   　公子</t>
    <rPh sb="0" eb="2">
      <t>オオサカ</t>
    </rPh>
    <rPh sb="6" eb="7">
      <t>コウ</t>
    </rPh>
    <rPh sb="7" eb="8">
      <t>コ</t>
    </rPh>
    <phoneticPr fontId="1"/>
  </si>
  <si>
    <t>（株）●●商会</t>
    <rPh sb="1" eb="2">
      <t>カブ</t>
    </rPh>
    <rPh sb="5" eb="7">
      <t>ショウカイ</t>
    </rPh>
    <phoneticPr fontId="1"/>
  </si>
  <si>
    <r>
      <t>（連絡先）    　〒　　   　　－　　　　　　　</t>
    </r>
    <r>
      <rPr>
        <sz val="11"/>
        <color rgb="FFFF0000"/>
        <rFont val="ＭＳ Ｐゴシック"/>
        <family val="3"/>
        <charset val="128"/>
        <scheme val="minor"/>
      </rPr>
      <t>同上　　　</t>
    </r>
    <r>
      <rPr>
        <sz val="11"/>
        <color theme="1"/>
        <rFont val="ＭＳ Ｐゴシック"/>
        <family val="3"/>
        <charset val="128"/>
        <scheme val="minor"/>
      </rPr>
      <t>　　</t>
    </r>
    <r>
      <rPr>
        <sz val="8"/>
        <color theme="1"/>
        <rFont val="ＭＳ Ｐゴシック"/>
        <family val="3"/>
        <charset val="128"/>
        <scheme val="minor"/>
      </rPr>
      <t>　　</t>
    </r>
    <rPh sb="1" eb="4">
      <t>レンラクサキ</t>
    </rPh>
    <rPh sb="26" eb="28">
      <t>ドウジョウ</t>
    </rPh>
    <phoneticPr fontId="1"/>
  </si>
  <si>
    <r>
      <t>（登記上）　    〒</t>
    </r>
    <r>
      <rPr>
        <sz val="9"/>
        <color rgb="FFFF0000"/>
        <rFont val="ＭＳ Ｐゴシック"/>
        <family val="3"/>
        <charset val="128"/>
        <scheme val="minor"/>
      </rPr>
      <t xml:space="preserve"> 540 </t>
    </r>
    <r>
      <rPr>
        <sz val="8"/>
        <color theme="1"/>
        <rFont val="ＭＳ Ｐゴシック"/>
        <family val="3"/>
        <charset val="128"/>
        <scheme val="minor"/>
      </rPr>
      <t>－</t>
    </r>
    <r>
      <rPr>
        <sz val="9"/>
        <color rgb="FFFF0000"/>
        <rFont val="ＭＳ Ｐゴシック"/>
        <family val="3"/>
        <charset val="128"/>
        <scheme val="minor"/>
      </rPr>
      <t>0029</t>
    </r>
    <r>
      <rPr>
        <sz val="8"/>
        <color rgb="FFFF0000"/>
        <rFont val="ＭＳ Ｐゴシック"/>
        <family val="3"/>
        <charset val="128"/>
        <scheme val="minor"/>
      </rPr>
      <t>　</t>
    </r>
    <r>
      <rPr>
        <sz val="9"/>
        <color rgb="FFFF0000"/>
        <rFont val="ＭＳ Ｐゴシック"/>
        <family val="3"/>
        <charset val="128"/>
        <scheme val="minor"/>
      </rPr>
      <t>　</t>
    </r>
    <r>
      <rPr>
        <sz val="11"/>
        <color rgb="FFFF0000"/>
        <rFont val="ＭＳ Ｐゴシック"/>
        <family val="3"/>
        <charset val="128"/>
        <scheme val="minor"/>
      </rPr>
      <t>大阪市中央区本町橋2番5号</t>
    </r>
    <rPh sb="1" eb="3">
      <t>トウキ</t>
    </rPh>
    <rPh sb="3" eb="4">
      <t>ウエ</t>
    </rPh>
    <rPh sb="23" eb="26">
      <t>オオサカシ</t>
    </rPh>
    <rPh sb="26" eb="29">
      <t>チュウオウク</t>
    </rPh>
    <rPh sb="29" eb="31">
      <t>ホンマチ</t>
    </rPh>
    <rPh sb="31" eb="32">
      <t>バシ</t>
    </rPh>
    <rPh sb="33" eb="34">
      <t>バン</t>
    </rPh>
    <rPh sb="35" eb="36">
      <t>ゴウ</t>
    </rPh>
    <phoneticPr fontId="1"/>
  </si>
  <si>
    <t>　　　　　　　　　　　　　   東大阪市荒本北1丁目4-17</t>
    <rPh sb="16" eb="20">
      <t>ヒガシオオサカシ</t>
    </rPh>
    <rPh sb="20" eb="22">
      <t>アラモト</t>
    </rPh>
    <rPh sb="22" eb="23">
      <t>キタ</t>
    </rPh>
    <rPh sb="24" eb="26">
      <t>チョウメ</t>
    </rPh>
    <phoneticPr fontId="1"/>
  </si>
  <si>
    <r>
      <t xml:space="preserve">設置場所 ①　〒     </t>
    </r>
    <r>
      <rPr>
        <sz val="9"/>
        <color rgb="FFFF0000"/>
        <rFont val="ＭＳ Ｐゴシック"/>
        <family val="3"/>
        <charset val="128"/>
        <scheme val="minor"/>
      </rPr>
      <t xml:space="preserve">577 </t>
    </r>
    <r>
      <rPr>
        <sz val="8"/>
        <color theme="1"/>
        <rFont val="ＭＳ Ｐゴシック"/>
        <family val="3"/>
        <charset val="128"/>
        <scheme val="minor"/>
      </rPr>
      <t>－</t>
    </r>
    <r>
      <rPr>
        <sz val="9"/>
        <color rgb="FFFF0000"/>
        <rFont val="ＭＳ Ｐゴシック"/>
        <family val="3"/>
        <charset val="128"/>
        <scheme val="minor"/>
      </rPr>
      <t>0011</t>
    </r>
    <rPh sb="0" eb="2">
      <t>セッチ</t>
    </rPh>
    <rPh sb="2" eb="4">
      <t>バショ</t>
    </rPh>
    <phoneticPr fontId="1"/>
  </si>
  <si>
    <r>
      <t>TEL　　</t>
    </r>
    <r>
      <rPr>
        <sz val="9"/>
        <color rgb="FFFF0000"/>
        <rFont val="ＭＳ Ｐゴシック"/>
        <family val="3"/>
        <charset val="128"/>
        <scheme val="minor"/>
      </rPr>
      <t>06　</t>
    </r>
    <r>
      <rPr>
        <sz val="9"/>
        <rFont val="ＭＳ Ｐゴシック"/>
        <family val="3"/>
        <charset val="128"/>
        <scheme val="minor"/>
      </rPr>
      <t xml:space="preserve">－    </t>
    </r>
    <r>
      <rPr>
        <sz val="9"/>
        <color rgb="FFFF0000"/>
        <rFont val="ＭＳ Ｐゴシック"/>
        <family val="3"/>
        <charset val="128"/>
        <scheme val="minor"/>
      </rPr>
      <t xml:space="preserve">6947  </t>
    </r>
    <r>
      <rPr>
        <sz val="9"/>
        <rFont val="ＭＳ Ｐゴシック"/>
        <family val="3"/>
        <charset val="128"/>
        <scheme val="minor"/>
      </rPr>
      <t>－　</t>
    </r>
    <r>
      <rPr>
        <sz val="9"/>
        <color rgb="FFFF0000"/>
        <rFont val="ＭＳ Ｐゴシック"/>
        <family val="3"/>
        <charset val="128"/>
        <scheme val="minor"/>
      </rPr>
      <t>XXXX　</t>
    </r>
    <r>
      <rPr>
        <sz val="8"/>
        <color theme="1"/>
        <rFont val="ＭＳ Ｐゴシック"/>
        <family val="3"/>
        <charset val="128"/>
        <scheme val="minor"/>
      </rPr>
      <t>　　　　　　　最寄駅　　　　　　　     　  線　　　　　　　　駅</t>
    </r>
    <rPh sb="33" eb="35">
      <t>モヨ</t>
    </rPh>
    <rPh sb="35" eb="36">
      <t>エキ</t>
    </rPh>
    <rPh sb="51" eb="52">
      <t>セン</t>
    </rPh>
    <rPh sb="60" eb="61">
      <t>エキ</t>
    </rPh>
    <phoneticPr fontId="1"/>
  </si>
  <si>
    <r>
      <t>TEL　</t>
    </r>
    <r>
      <rPr>
        <sz val="9"/>
        <color rgb="FFFF0000"/>
        <rFont val="ＭＳ Ｐゴシック"/>
        <family val="3"/>
        <charset val="128"/>
        <scheme val="minor"/>
      </rPr>
      <t>　06　</t>
    </r>
    <r>
      <rPr>
        <sz val="9"/>
        <rFont val="ＭＳ Ｐゴシック"/>
        <family val="3"/>
        <charset val="128"/>
        <scheme val="minor"/>
      </rPr>
      <t xml:space="preserve">－　 </t>
    </r>
    <r>
      <rPr>
        <sz val="9"/>
        <color rgb="FFFF0000"/>
        <rFont val="ＭＳ Ｐゴシック"/>
        <family val="3"/>
        <charset val="128"/>
        <scheme val="minor"/>
      </rPr>
      <t xml:space="preserve">6748   </t>
    </r>
    <r>
      <rPr>
        <sz val="9"/>
        <rFont val="ＭＳ Ｐゴシック"/>
        <family val="3"/>
        <charset val="128"/>
        <scheme val="minor"/>
      </rPr>
      <t>－　</t>
    </r>
    <r>
      <rPr>
        <sz val="9"/>
        <color rgb="FFFF0000"/>
        <rFont val="ＭＳ Ｐゴシック"/>
        <family val="3"/>
        <charset val="128"/>
        <scheme val="minor"/>
      </rPr>
      <t>XXXX　　</t>
    </r>
    <r>
      <rPr>
        <sz val="9"/>
        <color theme="1"/>
        <rFont val="ＭＳ Ｐゴシック"/>
        <family val="3"/>
        <charset val="128"/>
        <scheme val="minor"/>
      </rPr>
      <t>　　　　　</t>
    </r>
    <r>
      <rPr>
        <sz val="8"/>
        <color theme="1"/>
        <rFont val="ＭＳ Ｐゴシック"/>
        <family val="3"/>
        <charset val="128"/>
        <scheme val="minor"/>
      </rPr>
      <t xml:space="preserve">最寄駅 </t>
    </r>
    <r>
      <rPr>
        <sz val="8"/>
        <color rgb="FFFF0000"/>
        <rFont val="ＭＳ Ｐゴシック"/>
        <family val="3"/>
        <charset val="128"/>
        <scheme val="minor"/>
      </rPr>
      <t xml:space="preserve">大阪メトロ中央 </t>
    </r>
    <r>
      <rPr>
        <sz val="8"/>
        <rFont val="ＭＳ Ｐゴシック"/>
        <family val="3"/>
        <charset val="128"/>
        <scheme val="minor"/>
      </rPr>
      <t>線</t>
    </r>
    <r>
      <rPr>
        <sz val="8"/>
        <color theme="1"/>
        <rFont val="ＭＳ Ｐゴシック"/>
        <family val="3"/>
        <charset val="128"/>
        <scheme val="minor"/>
      </rPr>
      <t xml:space="preserve">　    </t>
    </r>
    <r>
      <rPr>
        <sz val="8"/>
        <color rgb="FFFF0000"/>
        <rFont val="ＭＳ Ｐゴシック"/>
        <family val="3"/>
        <charset val="128"/>
        <scheme val="minor"/>
      </rPr>
      <t xml:space="preserve">長田     </t>
    </r>
    <r>
      <rPr>
        <sz val="8"/>
        <color theme="1"/>
        <rFont val="ＭＳ Ｐゴシック"/>
        <family val="3"/>
        <charset val="128"/>
        <scheme val="minor"/>
      </rPr>
      <t>駅</t>
    </r>
    <rPh sb="31" eb="33">
      <t>モヨ</t>
    </rPh>
    <rPh sb="33" eb="34">
      <t>エキ</t>
    </rPh>
    <rPh sb="35" eb="37">
      <t>オオサカ</t>
    </rPh>
    <rPh sb="40" eb="42">
      <t>チュウオウ</t>
    </rPh>
    <rPh sb="43" eb="44">
      <t>セン</t>
    </rPh>
    <rPh sb="44" eb="45">
      <t>チュウセン</t>
    </rPh>
    <rPh sb="49" eb="51">
      <t>ナガタ</t>
    </rPh>
    <rPh sb="56" eb="57">
      <t>エキ</t>
    </rPh>
    <phoneticPr fontId="1"/>
  </si>
  <si>
    <t>設置場所 ②　〒　　      　－</t>
    <rPh sb="0" eb="2">
      <t>セッチ</t>
    </rPh>
    <rPh sb="2" eb="4">
      <t>バショ</t>
    </rPh>
    <phoneticPr fontId="1"/>
  </si>
  <si>
    <t>TEL　　　　　－　　　　　     －　　　　　　　　　　　　  　最寄駅　　　　　　　     　線　　　　　　 　　駅</t>
    <rPh sb="35" eb="37">
      <t>モヨ</t>
    </rPh>
    <rPh sb="37" eb="38">
      <t>エキ</t>
    </rPh>
    <rPh sb="51" eb="52">
      <t>セン</t>
    </rPh>
    <rPh sb="61" eb="62">
      <t>エキ</t>
    </rPh>
    <phoneticPr fontId="1"/>
  </si>
  <si>
    <r>
      <t>　　　　　　　　　　　　　　　　　　　　　　　　　　　　     　最寄駅　</t>
    </r>
    <r>
      <rPr>
        <sz val="8"/>
        <color rgb="FFFF0000"/>
        <rFont val="ＭＳ Ｐゴシック"/>
        <family val="3"/>
        <charset val="128"/>
        <scheme val="minor"/>
      </rPr>
      <t>大阪メトロ堺筋</t>
    </r>
    <r>
      <rPr>
        <sz val="8"/>
        <color theme="1"/>
        <rFont val="ＭＳ Ｐゴシック"/>
        <family val="3"/>
        <charset val="128"/>
        <scheme val="minor"/>
      </rPr>
      <t xml:space="preserve"> 線　</t>
    </r>
    <r>
      <rPr>
        <sz val="8"/>
        <color rgb="FFFF0000"/>
        <rFont val="ＭＳ Ｐゴシック"/>
        <family val="3"/>
        <charset val="128"/>
        <scheme val="minor"/>
      </rPr>
      <t>堺筋本町</t>
    </r>
    <r>
      <rPr>
        <sz val="8"/>
        <color theme="1"/>
        <rFont val="ＭＳ Ｐゴシック"/>
        <family val="3"/>
        <charset val="128"/>
        <scheme val="minor"/>
      </rPr>
      <t xml:space="preserve">  駅</t>
    </r>
    <rPh sb="34" eb="36">
      <t>モヨ</t>
    </rPh>
    <rPh sb="36" eb="37">
      <t>エキ</t>
    </rPh>
    <rPh sb="38" eb="40">
      <t>オオサカ</t>
    </rPh>
    <rPh sb="43" eb="44">
      <t>サカイ</t>
    </rPh>
    <rPh sb="44" eb="45">
      <t>スジ</t>
    </rPh>
    <rPh sb="46" eb="47">
      <t>セン</t>
    </rPh>
    <rPh sb="48" eb="49">
      <t>サカイ</t>
    </rPh>
    <rPh sb="49" eb="50">
      <t>スジ</t>
    </rPh>
    <rPh sb="50" eb="52">
      <t>ホンマチ</t>
    </rPh>
    <rPh sb="54" eb="55">
      <t>エキ</t>
    </rPh>
    <phoneticPr fontId="1"/>
  </si>
  <si>
    <t xml:space="preserve"> Ｉ）木造　Ｊ）木造コンクリート造　Ｋ）土蔵造建物　Ｌ）その他</t>
    <rPh sb="3" eb="5">
      <t>モクゾウ</t>
    </rPh>
    <rPh sb="8" eb="10">
      <t>モクゾウ</t>
    </rPh>
    <rPh sb="16" eb="17">
      <t>ゾウ</t>
    </rPh>
    <rPh sb="20" eb="22">
      <t>ドゾウ</t>
    </rPh>
    <rPh sb="22" eb="23">
      <t>ゾウ</t>
    </rPh>
    <rPh sb="23" eb="25">
      <t>タテモノ</t>
    </rPh>
    <rPh sb="30" eb="31">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</si>
</sst>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8" formatCode="#,##0_ "/>
    <numFmt numFmtId="179" formatCode="0.00_ "/>
    <numFmt numFmtId="180" formatCode="0.0%"/>
    <numFmt numFmtId="181" formatCode="0.0_);[Red]\(0.0\)"/>
  </numFmts>
  <fonts count="51"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9"/>
      <color theme="1"/>
      <name val="ＭＳ 明朝"/>
      <family val="1"/>
      <charset val="128"/>
    </font>
    <font>
      <sz val="16"/>
      <color theme="1"/>
      <name val="ＭＳ ゴシック"/>
      <family val="3"/>
      <charset val="128"/>
    </font>
    <font>
      <u/>
      <sz val="16"/>
      <color theme="1"/>
      <name val="HG丸ｺﾞｼｯｸM-PRO"/>
      <family val="3"/>
      <charset val="128"/>
    </font>
    <font>
      <sz val="11"/>
      <color theme="1"/>
      <name val="HG丸ｺﾞｼｯｸM-PRO"/>
      <family val="3"/>
      <charset val="128"/>
    </font>
    <font>
      <sz val="8.5"/>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u/>
      <sz val="10"/>
      <color theme="1"/>
      <name val="ＭＳ Ｐゴシック"/>
      <family val="3"/>
      <charset val="128"/>
      <scheme val="minor"/>
    </font>
    <font>
      <sz val="10.5"/>
      <color theme="1"/>
      <name val="ＭＳ Ｐゴシック"/>
      <family val="3"/>
      <charset val="128"/>
      <scheme val="minor"/>
    </font>
    <font>
      <sz val="7.5"/>
      <color theme="1"/>
      <name val="ＭＳ Ｐゴシック"/>
      <family val="3"/>
      <charset val="128"/>
      <scheme val="minor"/>
    </font>
    <font>
      <sz val="11"/>
      <color rgb="FFFF0000"/>
      <name val="ＭＳ Ｐゴシック"/>
      <family val="2"/>
      <charset val="128"/>
      <scheme val="minor"/>
    </font>
    <font>
      <sz val="8"/>
      <color theme="1"/>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u/>
      <sz val="11"/>
      <color theme="1"/>
      <name val="ＭＳ Ｐゴシック"/>
      <family val="3"/>
      <charset val="128"/>
      <scheme val="minor"/>
    </font>
    <font>
      <sz val="16"/>
      <color rgb="FFFF0000"/>
      <name val="HG丸ｺﾞｼｯｸM-PRO"/>
      <family val="3"/>
      <charset val="128"/>
    </font>
    <font>
      <sz val="11"/>
      <color rgb="FFFF0000"/>
      <name val="HG丸ｺﾞｼｯｸM-PRO"/>
      <family val="3"/>
      <charset val="128"/>
    </font>
    <font>
      <sz val="8"/>
      <color rgb="FFFF0000"/>
      <name val="ＭＳ Ｐゴシック"/>
      <family val="3"/>
      <charset val="128"/>
      <scheme val="minor"/>
    </font>
    <font>
      <sz val="9"/>
      <color rgb="FFFF0000"/>
      <name val="ＭＳ Ｐゴシック"/>
      <family val="2"/>
      <charset val="128"/>
      <scheme val="minor"/>
    </font>
    <font>
      <sz val="9"/>
      <color rgb="FFFF0000"/>
      <name val="ＭＳ ゴシック"/>
      <family val="3"/>
      <charset val="128"/>
    </font>
    <font>
      <sz val="8"/>
      <color rgb="FFFF0000"/>
      <name val="ＭＳ Ｐゴシック"/>
      <family val="2"/>
      <charset val="128"/>
      <scheme val="minor"/>
    </font>
    <font>
      <sz val="9"/>
      <name val="ＭＳ Ｐゴシック"/>
      <family val="3"/>
      <charset val="128"/>
      <scheme val="minor"/>
    </font>
    <font>
      <sz val="9.5"/>
      <color theme="1"/>
      <name val="ＭＳ Ｐゴシック"/>
      <family val="3"/>
      <charset val="128"/>
      <scheme val="minor"/>
    </font>
    <font>
      <u/>
      <sz val="9"/>
      <color theme="1"/>
      <name val="ＭＳ Ｐゴシック"/>
      <family val="3"/>
      <charset val="128"/>
      <scheme val="minor"/>
    </font>
    <font>
      <b/>
      <sz val="10"/>
      <color theme="1"/>
      <name val="ＭＳ Ｐゴシック"/>
      <family val="3"/>
      <charset val="128"/>
      <scheme val="minor"/>
    </font>
    <font>
      <sz val="9"/>
      <name val="ＭＳ ゴシック"/>
      <family val="3"/>
      <charset val="128"/>
    </font>
    <font>
      <sz val="11"/>
      <name val="ＭＳ Ｐゴシック"/>
      <family val="2"/>
      <charset val="128"/>
      <scheme val="minor"/>
    </font>
    <font>
      <sz val="11"/>
      <name val="ＭＳ Ｐゴシック"/>
      <family val="3"/>
      <charset val="128"/>
      <scheme val="minor"/>
    </font>
    <font>
      <sz val="7"/>
      <name val="ＭＳ Ｐゴシック"/>
      <family val="3"/>
      <charset val="128"/>
      <scheme val="minor"/>
    </font>
    <font>
      <sz val="9"/>
      <name val="ＭＳ Ｐゴシック"/>
      <family val="2"/>
      <charset val="128"/>
      <scheme val="minor"/>
    </font>
    <font>
      <sz val="5.5"/>
      <color theme="1"/>
      <name val="ＭＳ Ｐゴシック"/>
      <family val="3"/>
      <charset val="128"/>
      <scheme val="minor"/>
    </font>
    <font>
      <sz val="10"/>
      <name val="ＭＳ Ｐゴシック"/>
      <family val="3"/>
      <charset val="128"/>
      <scheme val="minor"/>
    </font>
    <font>
      <sz val="10"/>
      <color rgb="FFFF0000"/>
      <name val="ＭＳ Ｐゴシック"/>
      <family val="2"/>
      <charset val="128"/>
      <scheme val="minor"/>
    </font>
    <font>
      <sz val="10"/>
      <color theme="1"/>
      <name val="ＭＳ ゴシック"/>
      <family val="3"/>
      <charset val="128"/>
    </font>
    <font>
      <sz val="10"/>
      <color rgb="FFFF0000"/>
      <name val="ＭＳ ゴシック"/>
      <family val="3"/>
      <charset val="128"/>
    </font>
    <font>
      <sz val="7"/>
      <color rgb="FFFF0000"/>
      <name val="ＭＳ Ｐゴシック"/>
      <family val="3"/>
      <charset val="128"/>
      <scheme val="minor"/>
    </font>
    <font>
      <sz val="7"/>
      <color rgb="FFFF0000"/>
      <name val="ＭＳ ゴシック"/>
      <family val="3"/>
      <charset val="128"/>
    </font>
    <font>
      <sz val="7.5"/>
      <color rgb="FFFF0000"/>
      <name val="ＭＳ Ｐゴシック"/>
      <family val="3"/>
      <charset val="128"/>
      <scheme val="minor"/>
    </font>
    <font>
      <sz val="8"/>
      <name val="ＭＳ Ｐ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CCC"/>
        <bgColor indexed="64"/>
      </patternFill>
    </fill>
  </fills>
  <borders count="1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style="hair">
        <color auto="1"/>
      </left>
      <right style="hair">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style="hair">
        <color auto="1"/>
      </right>
      <top style="hair">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diagonal/>
    </border>
    <border>
      <left style="dotted">
        <color auto="1"/>
      </left>
      <right style="dotted">
        <color auto="1"/>
      </right>
      <top style="thin">
        <color auto="1"/>
      </top>
      <bottom style="dotted">
        <color auto="1"/>
      </bottom>
      <diagonal/>
    </border>
    <border>
      <left style="dotted">
        <color auto="1"/>
      </left>
      <right style="hair">
        <color auto="1"/>
      </right>
      <top style="thin">
        <color auto="1"/>
      </top>
      <bottom style="dotted">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
      <left/>
      <right style="hair">
        <color auto="1"/>
      </right>
      <top style="hair">
        <color auto="1"/>
      </top>
      <bottom style="thin">
        <color auto="1"/>
      </bottom>
      <diagonal/>
    </border>
    <border>
      <left style="hair">
        <color auto="1"/>
      </left>
      <right/>
      <top style="dotted">
        <color auto="1"/>
      </top>
      <bottom style="thin">
        <color auto="1"/>
      </bottom>
      <diagonal/>
    </border>
    <border>
      <left/>
      <right style="dotted">
        <color auto="1"/>
      </right>
      <top style="dotted">
        <color auto="1"/>
      </top>
      <bottom/>
      <diagonal/>
    </border>
    <border>
      <left/>
      <right/>
      <top style="dotted">
        <color auto="1"/>
      </top>
      <bottom/>
      <diagonal/>
    </border>
    <border>
      <left/>
      <right/>
      <top/>
      <bottom style="hair">
        <color auto="1"/>
      </bottom>
      <diagonal/>
    </border>
    <border>
      <left style="dotted">
        <color auto="1"/>
      </left>
      <right/>
      <top/>
      <bottom style="thin">
        <color auto="1"/>
      </bottom>
      <diagonal/>
    </border>
    <border>
      <left/>
      <right/>
      <top/>
      <bottom style="thin">
        <color auto="1"/>
      </bottom>
      <diagonal/>
    </border>
    <border>
      <left/>
      <right style="dotted">
        <color auto="1"/>
      </right>
      <top/>
      <bottom style="thin">
        <color auto="1"/>
      </bottom>
      <diagonal/>
    </border>
    <border>
      <left style="dotted">
        <color auto="1"/>
      </left>
      <right/>
      <top style="thin">
        <color auto="1"/>
      </top>
      <bottom/>
      <diagonal/>
    </border>
    <border>
      <left/>
      <right/>
      <top/>
      <bottom style="dotted">
        <color auto="1"/>
      </bottom>
      <diagonal/>
    </border>
    <border>
      <left/>
      <right style="hair">
        <color auto="1"/>
      </right>
      <top style="thin">
        <color auto="1"/>
      </top>
      <bottom style="dotted">
        <color auto="1"/>
      </bottom>
      <diagonal/>
    </border>
    <border>
      <left style="dotted">
        <color auto="1"/>
      </left>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style="thin">
        <color auto="1"/>
      </top>
      <bottom/>
      <diagonal/>
    </border>
    <border>
      <left/>
      <right style="dotted">
        <color auto="1"/>
      </right>
      <top style="thin">
        <color auto="1"/>
      </top>
      <bottom/>
      <diagonal/>
    </border>
    <border>
      <left style="thin">
        <color auto="1"/>
      </left>
      <right style="hair">
        <color auto="1"/>
      </right>
      <top style="thin">
        <color auto="1"/>
      </top>
      <bottom/>
      <diagonal/>
    </border>
    <border>
      <left style="hair">
        <color auto="1"/>
      </left>
      <right style="hair">
        <color auto="1"/>
      </right>
      <top/>
      <bottom/>
      <diagonal/>
    </border>
    <border>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hair">
        <color auto="1"/>
      </left>
      <right/>
      <top style="thin">
        <color auto="1"/>
      </top>
      <bottom/>
      <diagonal/>
    </border>
    <border>
      <left style="hair">
        <color auto="1"/>
      </left>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diagonal/>
    </border>
    <border>
      <left/>
      <right style="thin">
        <color auto="1"/>
      </right>
      <top/>
      <bottom/>
      <diagonal/>
    </border>
    <border>
      <left/>
      <right/>
      <top style="thin">
        <color auto="1"/>
      </top>
      <bottom style="dotted">
        <color auto="1"/>
      </bottom>
      <diagonal/>
    </border>
    <border>
      <left/>
      <right style="thin">
        <color auto="1"/>
      </right>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auto="1"/>
      </top>
      <bottom style="thin">
        <color indexed="64"/>
      </bottom>
      <diagonal/>
    </border>
    <border>
      <left/>
      <right/>
      <top style="dotted">
        <color auto="1"/>
      </top>
      <bottom style="thin">
        <color indexed="64"/>
      </bottom>
      <diagonal/>
    </border>
    <border>
      <left style="thin">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hair">
        <color auto="1"/>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bottom/>
      <diagonal/>
    </border>
    <border>
      <left style="thin">
        <color indexed="64"/>
      </left>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right style="thin">
        <color auto="1"/>
      </right>
      <top style="dotted">
        <color auto="1"/>
      </top>
      <bottom/>
      <diagonal/>
    </border>
    <border>
      <left style="dotted">
        <color auto="1"/>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auto="1"/>
      </left>
      <right style="thin">
        <color auto="1"/>
      </right>
      <top style="thin">
        <color auto="1"/>
      </top>
      <bottom style="hair">
        <color auto="1"/>
      </bottom>
      <diagonal style="hair">
        <color auto="1"/>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dotted">
        <color auto="1"/>
      </right>
      <top style="thin">
        <color auto="1"/>
      </top>
      <bottom style="dotted">
        <color auto="1"/>
      </bottom>
      <diagonal/>
    </border>
    <border>
      <left/>
      <right/>
      <top/>
      <bottom style="mediumDashDot">
        <color indexed="64"/>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double">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diagonalUp="1">
      <left style="thin">
        <color indexed="64"/>
      </left>
      <right style="thin">
        <color indexed="64"/>
      </right>
      <top style="thin">
        <color indexed="64"/>
      </top>
      <bottom style="hair">
        <color auto="1"/>
      </bottom>
      <diagonal style="thin">
        <color indexed="64"/>
      </diagonal>
    </border>
    <border diagonalUp="1">
      <left style="thin">
        <color indexed="64"/>
      </left>
      <right style="thin">
        <color indexed="64"/>
      </right>
      <top style="hair">
        <color auto="1"/>
      </top>
      <bottom style="hair">
        <color auto="1"/>
      </bottom>
      <diagonal style="thin">
        <color indexed="64"/>
      </diagonal>
    </border>
    <border diagonalUp="1">
      <left style="thin">
        <color indexed="64"/>
      </left>
      <right style="thin">
        <color indexed="64"/>
      </right>
      <top style="hair">
        <color auto="1"/>
      </top>
      <bottom style="thin">
        <color indexed="64"/>
      </bottom>
      <diagonal style="thin">
        <color indexed="64"/>
      </diagonal>
    </border>
    <border>
      <left/>
      <right/>
      <top style="hair">
        <color auto="1"/>
      </top>
      <bottom style="medium">
        <color indexed="64"/>
      </bottom>
      <diagonal/>
    </border>
  </borders>
  <cellStyleXfs count="1">
    <xf numFmtId="0" fontId="0" fillId="0" borderId="0">
      <alignment vertical="center"/>
    </xf>
  </cellStyleXfs>
  <cellXfs count="914">
    <xf numFmtId="0" fontId="0" fillId="0" borderId="0" xfId="0">
      <alignment vertical="center"/>
    </xf>
    <xf numFmtId="49" fontId="3" fillId="0" borderId="0" xfId="0" applyNumberFormat="1" applyFont="1">
      <alignment vertical="center"/>
    </xf>
    <xf numFmtId="49" fontId="2" fillId="0" borderId="0" xfId="0" applyNumberFormat="1" applyFont="1">
      <alignment vertical="center"/>
    </xf>
    <xf numFmtId="49" fontId="6" fillId="0" borderId="0" xfId="0" applyNumberFormat="1" applyFont="1" applyAlignment="1">
      <alignment horizontal="left" vertical="center"/>
    </xf>
    <xf numFmtId="49" fontId="7" fillId="0" borderId="0" xfId="0" applyNumberFormat="1" applyFont="1">
      <alignment vertical="center"/>
    </xf>
    <xf numFmtId="49" fontId="12" fillId="0" borderId="0" xfId="0" applyNumberFormat="1" applyFont="1">
      <alignment vertical="center"/>
    </xf>
    <xf numFmtId="49" fontId="11" fillId="0" borderId="0" xfId="0" applyNumberFormat="1" applyFont="1">
      <alignment vertical="center"/>
    </xf>
    <xf numFmtId="49" fontId="12" fillId="2" borderId="28" xfId="0" applyNumberFormat="1" applyFont="1" applyFill="1" applyBorder="1">
      <alignment vertical="center"/>
    </xf>
    <xf numFmtId="49" fontId="13" fillId="2" borderId="63" xfId="0" applyNumberFormat="1" applyFont="1" applyFill="1" applyBorder="1" applyAlignment="1">
      <alignment horizontal="center" vertical="center"/>
    </xf>
    <xf numFmtId="49" fontId="13" fillId="2" borderId="37" xfId="0" applyNumberFormat="1" applyFont="1" applyFill="1" applyBorder="1" applyAlignment="1">
      <alignment horizontal="center" vertical="center"/>
    </xf>
    <xf numFmtId="49" fontId="13" fillId="2" borderId="35"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textRotation="255"/>
    </xf>
    <xf numFmtId="49" fontId="11" fillId="0" borderId="0" xfId="0" applyNumberFormat="1" applyFont="1" applyFill="1" applyBorder="1" applyAlignment="1">
      <alignment horizontal="left"/>
    </xf>
    <xf numFmtId="0" fontId="11" fillId="0" borderId="0" xfId="0" applyFont="1" applyBorder="1" applyAlignment="1">
      <alignment horizontal="left"/>
    </xf>
    <xf numFmtId="49" fontId="11"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12" fillId="2" borderId="24" xfId="0" applyNumberFormat="1" applyFont="1" applyFill="1" applyBorder="1" applyAlignment="1">
      <alignment vertical="center"/>
    </xf>
    <xf numFmtId="49" fontId="11" fillId="0" borderId="0" xfId="0" applyNumberFormat="1" applyFont="1" applyBorder="1">
      <alignment vertical="center"/>
    </xf>
    <xf numFmtId="49" fontId="13" fillId="0" borderId="0" xfId="0" applyNumberFormat="1" applyFont="1" applyAlignment="1">
      <alignment horizontal="left" vertical="center"/>
    </xf>
    <xf numFmtId="49" fontId="12" fillId="0" borderId="0" xfId="0" applyNumberFormat="1" applyFont="1" applyAlignment="1">
      <alignment horizontal="center" vertical="center"/>
    </xf>
    <xf numFmtId="49" fontId="7" fillId="0" borderId="0" xfId="0" applyNumberFormat="1" applyFont="1" applyAlignment="1">
      <alignment horizontal="center" vertical="center"/>
    </xf>
    <xf numFmtId="0" fontId="12" fillId="0" borderId="0" xfId="0" applyFont="1">
      <alignment vertical="center"/>
    </xf>
    <xf numFmtId="0" fontId="12" fillId="0" borderId="0" xfId="0" applyFont="1" applyBorder="1">
      <alignment vertical="center"/>
    </xf>
    <xf numFmtId="49" fontId="6" fillId="0" borderId="0" xfId="0" applyNumberFormat="1" applyFont="1">
      <alignment vertical="center"/>
    </xf>
    <xf numFmtId="49" fontId="12" fillId="0" borderId="0" xfId="0" applyNumberFormat="1" applyFont="1" applyBorder="1" applyAlignment="1">
      <alignment horizontal="center" vertical="center" textRotation="255"/>
    </xf>
    <xf numFmtId="0" fontId="0" fillId="3" borderId="60" xfId="0" applyFill="1" applyBorder="1" applyAlignment="1">
      <alignment vertical="center"/>
    </xf>
    <xf numFmtId="0" fontId="0" fillId="3" borderId="68" xfId="0" applyFill="1" applyBorder="1" applyAlignment="1">
      <alignment vertical="center"/>
    </xf>
    <xf numFmtId="0" fontId="0" fillId="3" borderId="99" xfId="0" applyFill="1" applyBorder="1" applyAlignment="1">
      <alignment vertical="center"/>
    </xf>
    <xf numFmtId="49" fontId="11" fillId="0" borderId="0" xfId="0" applyNumberFormat="1" applyFont="1" applyAlignment="1">
      <alignment horizontal="center" vertical="center"/>
    </xf>
    <xf numFmtId="49" fontId="11" fillId="0" borderId="0" xfId="0" applyNumberFormat="1" applyFont="1" applyAlignment="1">
      <alignment horizontal="left" vertical="center"/>
    </xf>
    <xf numFmtId="49" fontId="12" fillId="0" borderId="100" xfId="0" applyNumberFormat="1" applyFont="1" applyBorder="1" applyAlignment="1">
      <alignment horizontal="center" vertical="center"/>
    </xf>
    <xf numFmtId="0" fontId="14" fillId="0" borderId="2" xfId="0" applyFont="1" applyBorder="1" applyAlignment="1">
      <alignment vertical="center"/>
    </xf>
    <xf numFmtId="49" fontId="27" fillId="0" borderId="0" xfId="0" applyNumberFormat="1" applyFont="1" applyBorder="1" applyAlignment="1">
      <alignment vertical="center"/>
    </xf>
    <xf numFmtId="0" fontId="28" fillId="0" borderId="0" xfId="0" applyFont="1" applyBorder="1" applyAlignment="1">
      <alignment vertical="center"/>
    </xf>
    <xf numFmtId="49" fontId="3" fillId="0" borderId="0" xfId="0" applyNumberFormat="1" applyFont="1" applyAlignment="1">
      <alignment vertical="center"/>
    </xf>
    <xf numFmtId="49" fontId="7" fillId="0" borderId="0" xfId="0" applyNumberFormat="1" applyFont="1" applyAlignment="1">
      <alignment vertical="center"/>
    </xf>
    <xf numFmtId="49" fontId="3" fillId="0" borderId="0" xfId="0" applyNumberFormat="1" applyFont="1" applyAlignment="1">
      <alignment horizontal="center" vertical="center"/>
    </xf>
    <xf numFmtId="49" fontId="24" fillId="0" borderId="63" xfId="0" applyNumberFormat="1" applyFont="1" applyFill="1" applyBorder="1" applyAlignment="1">
      <alignment horizontal="left" vertical="center"/>
    </xf>
    <xf numFmtId="0" fontId="7" fillId="0" borderId="0" xfId="0" applyNumberFormat="1" applyFont="1" applyBorder="1" applyAlignment="1">
      <alignment horizontal="left" vertical="center" wrapText="1" shrinkToFit="1"/>
    </xf>
    <xf numFmtId="49" fontId="17" fillId="0" borderId="0" xfId="0" applyNumberFormat="1" applyFont="1" applyBorder="1" applyAlignment="1">
      <alignment horizontal="center" vertical="center"/>
    </xf>
    <xf numFmtId="0" fontId="25" fillId="0" borderId="76" xfId="0" applyFont="1" applyBorder="1" applyAlignment="1">
      <alignment vertical="center"/>
    </xf>
    <xf numFmtId="0" fontId="0" fillId="0" borderId="0" xfId="0" applyBorder="1" applyAlignment="1">
      <alignment vertical="center"/>
    </xf>
    <xf numFmtId="49" fontId="4" fillId="0" borderId="0" xfId="0" applyNumberFormat="1" applyFont="1" applyAlignment="1">
      <alignment horizontal="center" vertical="center"/>
    </xf>
    <xf numFmtId="0" fontId="11" fillId="0" borderId="0" xfId="0" applyFont="1" applyBorder="1" applyAlignment="1">
      <alignment horizontal="center" vertical="center"/>
    </xf>
    <xf numFmtId="0" fontId="13" fillId="0" borderId="55" xfId="0" applyFont="1" applyBorder="1" applyAlignment="1">
      <alignment horizontal="left" vertical="center"/>
    </xf>
    <xf numFmtId="49" fontId="12" fillId="0" borderId="0" xfId="0" applyNumberFormat="1" applyFont="1" applyBorder="1" applyAlignment="1">
      <alignment horizontal="center" vertical="center"/>
    </xf>
    <xf numFmtId="0" fontId="0" fillId="0" borderId="0" xfId="0" applyBorder="1" applyAlignment="1">
      <alignment horizontal="center" vertical="center"/>
    </xf>
    <xf numFmtId="49" fontId="12" fillId="0" borderId="83" xfId="0" applyNumberFormat="1" applyFont="1" applyBorder="1" applyAlignment="1">
      <alignment horizontal="center" vertical="center"/>
    </xf>
    <xf numFmtId="49" fontId="12" fillId="0" borderId="82" xfId="0" applyNumberFormat="1" applyFont="1" applyBorder="1" applyAlignment="1">
      <alignment horizontal="center" vertical="center"/>
    </xf>
    <xf numFmtId="0" fontId="12" fillId="0" borderId="0" xfId="0" applyFont="1" applyBorder="1" applyAlignment="1">
      <alignment horizontal="center" vertical="center" textRotation="255"/>
    </xf>
    <xf numFmtId="49" fontId="22" fillId="0" borderId="0" xfId="0" applyNumberFormat="1" applyFont="1" applyBorder="1" applyAlignment="1">
      <alignment horizontal="left" vertical="center" wrapText="1"/>
    </xf>
    <xf numFmtId="0" fontId="0" fillId="0" borderId="83" xfId="0" applyBorder="1" applyAlignment="1">
      <alignment horizontal="center" vertical="center"/>
    </xf>
    <xf numFmtId="0" fontId="14" fillId="0" borderId="0" xfId="0" applyFont="1" applyBorder="1" applyAlignment="1">
      <alignment horizontal="center" vertical="center"/>
    </xf>
    <xf numFmtId="178" fontId="22" fillId="0" borderId="0" xfId="0" applyNumberFormat="1" applyFont="1" applyBorder="1" applyAlignment="1">
      <alignment horizontal="right" vertical="center"/>
    </xf>
    <xf numFmtId="49" fontId="12" fillId="0" borderId="0" xfId="0" applyNumberFormat="1" applyFont="1" applyAlignment="1">
      <alignment horizontal="left" vertical="center"/>
    </xf>
    <xf numFmtId="0" fontId="12" fillId="0" borderId="0" xfId="0" applyFont="1" applyFill="1" applyBorder="1" applyAlignment="1">
      <alignment horizontal="distributed" vertical="center"/>
    </xf>
    <xf numFmtId="0" fontId="30" fillId="0" borderId="0" xfId="0" applyFont="1" applyBorder="1" applyAlignment="1">
      <alignment horizontal="center" vertical="center"/>
    </xf>
    <xf numFmtId="178" fontId="22" fillId="0" borderId="44" xfId="0" applyNumberFormat="1" applyFont="1" applyBorder="1" applyAlignment="1">
      <alignment horizontal="right" vertical="center"/>
    </xf>
    <xf numFmtId="0" fontId="37" fillId="0" borderId="44" xfId="0" applyFont="1" applyBorder="1" applyAlignment="1">
      <alignment horizontal="distributed" vertical="center"/>
    </xf>
    <xf numFmtId="178" fontId="22" fillId="0" borderId="58" xfId="0" applyNumberFormat="1" applyFont="1" applyBorder="1" applyAlignment="1">
      <alignment horizontal="right" vertical="center"/>
    </xf>
    <xf numFmtId="178" fontId="22" fillId="0" borderId="59" xfId="0" applyNumberFormat="1" applyFont="1" applyBorder="1" applyAlignment="1">
      <alignment horizontal="right" vertical="center"/>
    </xf>
    <xf numFmtId="0" fontId="14" fillId="0" borderId="44" xfId="0" applyFont="1" applyBorder="1" applyAlignment="1">
      <alignment horizontal="center" vertical="center"/>
    </xf>
    <xf numFmtId="49" fontId="22" fillId="0" borderId="2" xfId="0" applyNumberFormat="1" applyFont="1" applyBorder="1" applyAlignment="1">
      <alignment horizontal="left" vertical="center" wrapText="1"/>
    </xf>
    <xf numFmtId="49" fontId="12" fillId="0" borderId="2" xfId="0" applyNumberFormat="1" applyFont="1" applyBorder="1" applyAlignment="1">
      <alignment horizontal="center" vertical="center" textRotation="255"/>
    </xf>
    <xf numFmtId="49" fontId="12" fillId="0" borderId="44" xfId="0" applyNumberFormat="1" applyFont="1" applyFill="1" applyBorder="1" applyAlignment="1">
      <alignment horizontal="center" vertical="center" textRotation="255"/>
    </xf>
    <xf numFmtId="0" fontId="14" fillId="0" borderId="0" xfId="0" applyFont="1" applyBorder="1">
      <alignment vertical="center"/>
    </xf>
    <xf numFmtId="49" fontId="12" fillId="0" borderId="103" xfId="0" applyNumberFormat="1" applyFont="1" applyBorder="1" applyAlignment="1">
      <alignment horizontal="center" vertical="center"/>
    </xf>
    <xf numFmtId="0" fontId="7" fillId="0" borderId="103" xfId="0" applyNumberFormat="1" applyFont="1" applyBorder="1" applyAlignment="1">
      <alignment horizontal="left" vertical="center" wrapText="1" shrinkToFit="1"/>
    </xf>
    <xf numFmtId="49" fontId="12" fillId="0" borderId="84" xfId="0" applyNumberFormat="1" applyFont="1" applyBorder="1" applyAlignment="1">
      <alignment horizontal="center" vertical="center"/>
    </xf>
    <xf numFmtId="49" fontId="12" fillId="0" borderId="85" xfId="0" applyNumberFormat="1" applyFont="1" applyBorder="1" applyAlignment="1">
      <alignment horizontal="center" vertical="center"/>
    </xf>
    <xf numFmtId="0" fontId="0" fillId="0" borderId="44" xfId="0" applyBorder="1" applyAlignment="1">
      <alignment vertical="center"/>
    </xf>
    <xf numFmtId="0" fontId="0" fillId="0" borderId="0" xfId="0" applyBorder="1" applyAlignment="1">
      <alignment vertical="center"/>
    </xf>
    <xf numFmtId="0" fontId="12" fillId="0" borderId="44" xfId="0" applyFont="1" applyBorder="1" applyAlignment="1">
      <alignment vertical="center"/>
    </xf>
    <xf numFmtId="0" fontId="13" fillId="0" borderId="0" xfId="0" applyFont="1" applyBorder="1" applyAlignment="1">
      <alignment vertical="center"/>
    </xf>
    <xf numFmtId="49" fontId="12" fillId="0" borderId="0" xfId="0" applyNumberFormat="1" applyFont="1" applyBorder="1" applyAlignment="1">
      <alignment horizontal="center" vertical="center"/>
    </xf>
    <xf numFmtId="49" fontId="15" fillId="0" borderId="0" xfId="0" applyNumberFormat="1" applyFont="1" applyBorder="1" applyAlignment="1">
      <alignment vertical="center"/>
    </xf>
    <xf numFmtId="0" fontId="26" fillId="0" borderId="0" xfId="0" applyFont="1" applyBorder="1" applyAlignment="1">
      <alignment horizontal="center" vertical="center"/>
    </xf>
    <xf numFmtId="49" fontId="11" fillId="0" borderId="0" xfId="0" applyNumberFormat="1"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49" fontId="13" fillId="0" borderId="44" xfId="0" applyNumberFormat="1" applyFont="1" applyBorder="1" applyAlignment="1">
      <alignment vertical="center"/>
    </xf>
    <xf numFmtId="49" fontId="21" fillId="0" borderId="44" xfId="0" applyNumberFormat="1" applyFont="1" applyBorder="1" applyAlignment="1">
      <alignment horizontal="center" vertical="center"/>
    </xf>
    <xf numFmtId="0" fontId="21" fillId="0" borderId="44" xfId="0" applyFont="1" applyBorder="1" applyAlignment="1">
      <alignment horizontal="center" vertical="center"/>
    </xf>
    <xf numFmtId="0" fontId="13" fillId="0" borderId="44" xfId="0" applyFont="1" applyBorder="1" applyAlignment="1">
      <alignment vertical="center"/>
    </xf>
    <xf numFmtId="176" fontId="21" fillId="0" borderId="44" xfId="0" applyNumberFormat="1" applyFont="1" applyBorder="1" applyAlignment="1">
      <alignment horizontal="center" vertical="center"/>
    </xf>
    <xf numFmtId="0" fontId="12" fillId="0" borderId="75" xfId="0" applyFont="1" applyBorder="1">
      <alignment vertical="center"/>
    </xf>
    <xf numFmtId="0" fontId="10" fillId="0" borderId="59" xfId="0" applyFont="1" applyBorder="1">
      <alignment vertical="center"/>
    </xf>
    <xf numFmtId="49" fontId="11" fillId="0" borderId="62" xfId="0" applyNumberFormat="1" applyFont="1" applyFill="1" applyBorder="1" applyAlignment="1">
      <alignment horizontal="right" vertical="center"/>
    </xf>
    <xf numFmtId="0" fontId="0" fillId="0" borderId="3" xfId="0" applyBorder="1" applyAlignment="1">
      <alignment vertical="center"/>
    </xf>
    <xf numFmtId="0" fontId="43" fillId="0" borderId="55" xfId="0" applyFont="1" applyBorder="1" applyAlignment="1">
      <alignment horizontal="left" vertical="center"/>
    </xf>
    <xf numFmtId="49" fontId="13" fillId="2" borderId="36" xfId="0" applyNumberFormat="1" applyFont="1" applyFill="1" applyBorder="1" applyAlignment="1">
      <alignment horizontal="center" vertical="center"/>
    </xf>
    <xf numFmtId="0" fontId="0" fillId="0" borderId="0" xfId="0" applyAlignment="1">
      <alignment horizontal="center" vertical="center"/>
    </xf>
    <xf numFmtId="49" fontId="11" fillId="0" borderId="75" xfId="0" applyNumberFormat="1" applyFont="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12" fillId="0" borderId="0" xfId="0" applyFont="1" applyAlignment="1">
      <alignment horizontal="center" vertical="center" textRotation="255"/>
    </xf>
    <xf numFmtId="176" fontId="43" fillId="0" borderId="0" xfId="0" applyNumberFormat="1" applyFont="1" applyAlignment="1">
      <alignment horizontal="right" vertical="center"/>
    </xf>
    <xf numFmtId="0" fontId="0" fillId="0" borderId="0" xfId="0" applyAlignment="1">
      <alignment horizontal="left" vertical="center" wrapText="1"/>
    </xf>
    <xf numFmtId="49" fontId="12" fillId="0" borderId="0" xfId="0" applyNumberFormat="1" applyFont="1" applyAlignment="1">
      <alignment horizontal="center" vertical="center" textRotation="255"/>
    </xf>
    <xf numFmtId="49" fontId="12" fillId="0" borderId="0" xfId="0" applyNumberFormat="1" applyFont="1" applyAlignment="1">
      <alignment horizontal="left" vertical="center" wrapText="1"/>
    </xf>
    <xf numFmtId="0" fontId="0" fillId="0" borderId="0" xfId="0" applyAlignment="1">
      <alignment horizontal="left" vertical="center"/>
    </xf>
    <xf numFmtId="0" fontId="11" fillId="0" borderId="0" xfId="0" applyFont="1">
      <alignment vertical="center"/>
    </xf>
    <xf numFmtId="0" fontId="10" fillId="0" borderId="0" xfId="0" applyFont="1">
      <alignment vertical="center"/>
    </xf>
    <xf numFmtId="0" fontId="11" fillId="0" borderId="0" xfId="0" applyFont="1" applyAlignment="1">
      <alignment horizontal="center" vertical="center" wrapText="1"/>
    </xf>
    <xf numFmtId="0" fontId="11" fillId="0" borderId="59" xfId="0" applyFont="1" applyBorder="1" applyAlignment="1">
      <alignment horizontal="center" vertical="center" wrapText="1"/>
    </xf>
    <xf numFmtId="0" fontId="21" fillId="0" borderId="34" xfId="0" applyFont="1" applyBorder="1" applyAlignment="1">
      <alignment horizontal="center" vertical="center"/>
    </xf>
    <xf numFmtId="0" fontId="23" fillId="0" borderId="2" xfId="0" applyFont="1" applyBorder="1" applyAlignment="1">
      <alignment horizontal="right" vertical="center"/>
    </xf>
    <xf numFmtId="0" fontId="13" fillId="0" borderId="2" xfId="0" applyFont="1" applyBorder="1" applyAlignment="1">
      <alignment horizontal="right" vertical="center"/>
    </xf>
    <xf numFmtId="49" fontId="13" fillId="0" borderId="35" xfId="0" applyNumberFormat="1" applyFont="1" applyBorder="1" applyAlignment="1">
      <alignment horizontal="right" vertical="center" wrapText="1"/>
    </xf>
    <xf numFmtId="0" fontId="15" fillId="0" borderId="36" xfId="0" applyFont="1" applyBorder="1" applyAlignment="1">
      <alignment horizontal="right" vertical="center" wrapText="1"/>
    </xf>
    <xf numFmtId="0" fontId="11" fillId="0" borderId="36" xfId="0" applyFont="1" applyBorder="1" applyAlignment="1">
      <alignment horizontal="center" vertical="center" wrapText="1"/>
    </xf>
    <xf numFmtId="0" fontId="11" fillId="0" borderId="64" xfId="0" applyFont="1" applyBorder="1" applyAlignment="1">
      <alignment horizontal="center" vertical="center" wrapText="1"/>
    </xf>
    <xf numFmtId="0" fontId="20"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91" xfId="0" applyFont="1" applyBorder="1" applyAlignment="1">
      <alignment horizontal="center" vertical="center" wrapText="1"/>
    </xf>
    <xf numFmtId="49" fontId="46" fillId="0" borderId="41" xfId="0" applyNumberFormat="1" applyFont="1" applyBorder="1" applyAlignment="1">
      <alignment horizontal="right" vertical="center" wrapText="1"/>
    </xf>
    <xf numFmtId="0" fontId="44" fillId="0" borderId="33" xfId="0" applyFont="1" applyBorder="1" applyAlignment="1">
      <alignment horizontal="right" vertical="center" wrapText="1"/>
    </xf>
    <xf numFmtId="49" fontId="23" fillId="0" borderId="92" xfId="0" applyNumberFormat="1" applyFont="1" applyBorder="1" applyAlignment="1">
      <alignment horizontal="right" vertical="center" wrapText="1"/>
    </xf>
    <xf numFmtId="0" fontId="44" fillId="0" borderId="0" xfId="0" applyFont="1" applyAlignment="1">
      <alignment horizontal="right" vertical="center" wrapText="1"/>
    </xf>
    <xf numFmtId="49" fontId="23" fillId="0" borderId="35" xfId="0" applyNumberFormat="1" applyFont="1" applyBorder="1" applyAlignment="1">
      <alignment horizontal="right" vertical="center" wrapText="1"/>
    </xf>
    <xf numFmtId="0" fontId="44" fillId="0" borderId="36" xfId="0" applyFont="1" applyBorder="1" applyAlignment="1">
      <alignment horizontal="right" vertical="center" wrapText="1"/>
    </xf>
    <xf numFmtId="49" fontId="45" fillId="0" borderId="41" xfId="0" applyNumberFormat="1" applyFont="1" applyBorder="1" applyAlignment="1">
      <alignment horizontal="right" vertical="center" wrapText="1"/>
    </xf>
    <xf numFmtId="0" fontId="15" fillId="0" borderId="33" xfId="0" applyFont="1" applyBorder="1" applyAlignment="1">
      <alignment horizontal="right" vertical="center" wrapText="1"/>
    </xf>
    <xf numFmtId="49" fontId="13" fillId="0" borderId="92" xfId="0" applyNumberFormat="1" applyFont="1" applyBorder="1" applyAlignment="1">
      <alignment horizontal="right" vertical="center" wrapText="1"/>
    </xf>
    <xf numFmtId="0" fontId="15" fillId="0" borderId="0" xfId="0" applyFont="1" applyAlignment="1">
      <alignment horizontal="right" vertical="center" wrapText="1"/>
    </xf>
    <xf numFmtId="0" fontId="12" fillId="3" borderId="35" xfId="0" applyFont="1" applyFill="1" applyBorder="1" applyAlignment="1">
      <alignment horizontal="center" vertical="top"/>
    </xf>
    <xf numFmtId="0" fontId="0" fillId="3" borderId="36" xfId="0" applyFill="1" applyBorder="1" applyAlignment="1">
      <alignment horizontal="center" vertical="top"/>
    </xf>
    <xf numFmtId="0" fontId="0" fillId="3" borderId="37" xfId="0" applyFill="1" applyBorder="1" applyAlignment="1">
      <alignment horizontal="center" vertical="top"/>
    </xf>
    <xf numFmtId="49" fontId="11" fillId="0" borderId="0" xfId="0" applyNumberFormat="1" applyFont="1"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49" fontId="21" fillId="0" borderId="1"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19"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xf>
    <xf numFmtId="49" fontId="12" fillId="0" borderId="77" xfId="0" applyNumberFormat="1" applyFont="1" applyBorder="1" applyAlignment="1">
      <alignment horizontal="center" vertical="center" textRotation="255"/>
    </xf>
    <xf numFmtId="49" fontId="11" fillId="4" borderId="62" xfId="0" applyNumberFormat="1" applyFont="1" applyFill="1" applyBorder="1" applyAlignment="1">
      <alignment horizontal="left" vertical="top"/>
    </xf>
    <xf numFmtId="0" fontId="0" fillId="0" borderId="44" xfId="0" applyBorder="1" applyAlignment="1">
      <alignment vertical="center"/>
    </xf>
    <xf numFmtId="0" fontId="0" fillId="0" borderId="45" xfId="0" applyBorder="1" applyAlignment="1">
      <alignment vertical="center"/>
    </xf>
    <xf numFmtId="20" fontId="11" fillId="0" borderId="38" xfId="0" applyNumberFormat="1" applyFont="1"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49" fontId="11" fillId="0" borderId="38" xfId="0" applyNumberFormat="1" applyFont="1" applyBorder="1" applyAlignment="1">
      <alignment horizontal="left" vertical="top"/>
    </xf>
    <xf numFmtId="49" fontId="11" fillId="0" borderId="38" xfId="0" applyNumberFormat="1" applyFont="1" applyBorder="1" applyAlignment="1">
      <alignment horizontal="left" vertical="justify" wrapText="1"/>
    </xf>
    <xf numFmtId="0" fontId="0" fillId="0" borderId="44" xfId="0" applyBorder="1" applyAlignment="1">
      <alignment horizontal="left" vertical="justify"/>
    </xf>
    <xf numFmtId="0" fontId="0" fillId="0" borderId="45" xfId="0" applyBorder="1" applyAlignment="1">
      <alignment horizontal="left" vertical="justify"/>
    </xf>
    <xf numFmtId="49" fontId="11" fillId="0" borderId="25" xfId="0" applyNumberFormat="1" applyFont="1" applyBorder="1" applyAlignment="1">
      <alignment horizontal="center" vertical="center"/>
    </xf>
    <xf numFmtId="49" fontId="11" fillId="0" borderId="40"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8" fillId="4" borderId="89" xfId="0" applyNumberFormat="1" applyFont="1" applyFill="1" applyBorder="1" applyAlignment="1">
      <alignment horizontal="left" vertical="top"/>
    </xf>
    <xf numFmtId="0" fontId="8" fillId="0" borderId="39" xfId="0" applyFont="1" applyBorder="1" applyAlignment="1">
      <alignment vertical="center"/>
    </xf>
    <xf numFmtId="0" fontId="8" fillId="0" borderId="43" xfId="0" applyFont="1" applyBorder="1" applyAlignment="1">
      <alignment vertical="center"/>
    </xf>
    <xf numFmtId="20" fontId="8" fillId="0" borderId="42" xfId="0" applyNumberFormat="1" applyFont="1" applyBorder="1" applyAlignment="1">
      <alignment horizontal="left" vertical="top"/>
    </xf>
    <xf numFmtId="0" fontId="8" fillId="0" borderId="39" xfId="0" applyFont="1" applyBorder="1" applyAlignment="1">
      <alignment horizontal="left" vertical="top"/>
    </xf>
    <xf numFmtId="0" fontId="8" fillId="0" borderId="43" xfId="0" applyFont="1" applyBorder="1" applyAlignment="1">
      <alignment horizontal="left" vertical="top"/>
    </xf>
    <xf numFmtId="49" fontId="8" fillId="0" borderId="42" xfId="0" applyNumberFormat="1" applyFont="1" applyBorder="1" applyAlignment="1">
      <alignment horizontal="center" vertical="top"/>
    </xf>
    <xf numFmtId="0" fontId="8" fillId="0" borderId="39" xfId="0" applyFont="1" applyBorder="1" applyAlignment="1">
      <alignment horizontal="center" vertical="top"/>
    </xf>
    <xf numFmtId="0" fontId="8" fillId="0" borderId="43" xfId="0" applyFont="1" applyBorder="1" applyAlignment="1">
      <alignment horizontal="center" vertical="top"/>
    </xf>
    <xf numFmtId="176" fontId="8" fillId="0" borderId="42" xfId="0" applyNumberFormat="1" applyFont="1" applyBorder="1" applyAlignment="1">
      <alignment horizontal="center" vertical="justify"/>
    </xf>
    <xf numFmtId="176" fontId="8" fillId="0" borderId="39" xfId="0" applyNumberFormat="1" applyFont="1" applyBorder="1" applyAlignment="1">
      <alignment horizontal="center" vertical="justify"/>
    </xf>
    <xf numFmtId="0" fontId="14" fillId="0" borderId="39" xfId="0" applyFont="1" applyBorder="1" applyAlignment="1">
      <alignment horizontal="left" vertical="justify"/>
    </xf>
    <xf numFmtId="0" fontId="12" fillId="0" borderId="39" xfId="0" applyFont="1" applyBorder="1" applyAlignment="1">
      <alignment horizontal="left" vertical="justify"/>
    </xf>
    <xf numFmtId="0" fontId="12" fillId="0" borderId="43" xfId="0" applyFont="1" applyBorder="1" applyAlignment="1">
      <alignment horizontal="left" vertical="justify"/>
    </xf>
    <xf numFmtId="49" fontId="11" fillId="0" borderId="90" xfId="0" applyNumberFormat="1" applyFont="1" applyBorder="1" applyAlignment="1">
      <alignment horizontal="left" vertical="top"/>
    </xf>
    <xf numFmtId="0" fontId="0" fillId="0" borderId="33" xfId="0" applyBorder="1" applyAlignment="1">
      <alignment vertical="center"/>
    </xf>
    <xf numFmtId="0" fontId="0" fillId="0" borderId="32" xfId="0" applyBorder="1" applyAlignment="1">
      <alignment vertical="center"/>
    </xf>
    <xf numFmtId="49" fontId="11" fillId="0" borderId="41" xfId="0" applyNumberFormat="1" applyFont="1" applyBorder="1" applyAlignment="1">
      <alignment horizontal="left" vertical="top"/>
    </xf>
    <xf numFmtId="49" fontId="11" fillId="0" borderId="33" xfId="0" applyNumberFormat="1" applyFont="1" applyBorder="1" applyAlignment="1">
      <alignment horizontal="left" vertical="top"/>
    </xf>
    <xf numFmtId="49" fontId="11" fillId="0" borderId="41" xfId="0" applyNumberFormat="1" applyFont="1" applyFill="1" applyBorder="1" applyAlignment="1">
      <alignment horizontal="center" vertical="top"/>
    </xf>
    <xf numFmtId="0" fontId="11" fillId="0" borderId="33" xfId="0" applyFont="1" applyFill="1" applyBorder="1" applyAlignment="1">
      <alignment horizontal="center" vertical="top"/>
    </xf>
    <xf numFmtId="0" fontId="11" fillId="0" borderId="32" xfId="0" applyFont="1" applyFill="1" applyBorder="1" applyAlignment="1">
      <alignment horizontal="center" vertical="top"/>
    </xf>
    <xf numFmtId="0" fontId="11" fillId="3" borderId="41" xfId="0" applyFont="1" applyFill="1" applyBorder="1" applyAlignment="1">
      <alignment horizontal="center" vertical="top"/>
    </xf>
    <xf numFmtId="0" fontId="0" fillId="3" borderId="33" xfId="0" applyFill="1" applyBorder="1" applyAlignment="1">
      <alignment horizontal="center" vertical="top"/>
    </xf>
    <xf numFmtId="0" fontId="0" fillId="3" borderId="32" xfId="0" applyFill="1" applyBorder="1" applyAlignment="1">
      <alignment horizontal="center" vertical="top"/>
    </xf>
    <xf numFmtId="49" fontId="8" fillId="0" borderId="63" xfId="0" applyNumberFormat="1" applyFont="1" applyBorder="1" applyAlignment="1">
      <alignment horizontal="left" vertical="top"/>
    </xf>
    <xf numFmtId="0" fontId="8" fillId="0" borderId="36" xfId="0" applyFont="1" applyBorder="1" applyAlignment="1">
      <alignment vertical="center"/>
    </xf>
    <xf numFmtId="0" fontId="8" fillId="0" borderId="37" xfId="0" applyFont="1" applyBorder="1" applyAlignment="1">
      <alignment vertical="center"/>
    </xf>
    <xf numFmtId="49" fontId="8" fillId="0" borderId="35" xfId="0" applyNumberFormat="1" applyFont="1" applyBorder="1" applyAlignment="1">
      <alignment vertical="center"/>
    </xf>
    <xf numFmtId="49" fontId="21" fillId="4" borderId="89" xfId="0" applyNumberFormat="1" applyFont="1" applyFill="1" applyBorder="1" applyAlignment="1">
      <alignment horizontal="left" vertical="top"/>
    </xf>
    <xf numFmtId="0" fontId="21" fillId="0" borderId="39" xfId="0" applyFont="1" applyBorder="1" applyAlignment="1">
      <alignment vertical="center"/>
    </xf>
    <xf numFmtId="0" fontId="21" fillId="0" borderId="43" xfId="0" applyFont="1" applyBorder="1" applyAlignment="1">
      <alignment vertical="center"/>
    </xf>
    <xf numFmtId="20" fontId="21" fillId="0" borderId="42" xfId="0" applyNumberFormat="1" applyFont="1" applyBorder="1" applyAlignment="1">
      <alignment horizontal="left" vertical="top"/>
    </xf>
    <xf numFmtId="0" fontId="21" fillId="0" borderId="39" xfId="0" applyFont="1" applyBorder="1" applyAlignment="1">
      <alignment horizontal="left" vertical="top"/>
    </xf>
    <xf numFmtId="0" fontId="21" fillId="0" borderId="43" xfId="0" applyFont="1" applyBorder="1" applyAlignment="1">
      <alignment horizontal="left" vertical="top"/>
    </xf>
    <xf numFmtId="49" fontId="21" fillId="0" borderId="42" xfId="0" applyNumberFormat="1" applyFont="1" applyBorder="1" applyAlignment="1">
      <alignment horizontal="center" vertical="top"/>
    </xf>
    <xf numFmtId="0" fontId="21" fillId="0" borderId="39" xfId="0" applyFont="1" applyBorder="1" applyAlignment="1">
      <alignment horizontal="center" vertical="top"/>
    </xf>
    <xf numFmtId="0" fontId="21" fillId="0" borderId="43" xfId="0" applyFont="1" applyBorder="1" applyAlignment="1">
      <alignment horizontal="center" vertical="top"/>
    </xf>
    <xf numFmtId="176" fontId="21" fillId="0" borderId="42" xfId="0" applyNumberFormat="1" applyFont="1" applyBorder="1" applyAlignment="1">
      <alignment horizontal="center" vertical="justify"/>
    </xf>
    <xf numFmtId="176" fontId="21" fillId="0" borderId="39" xfId="0" applyNumberFormat="1" applyFont="1" applyBorder="1" applyAlignment="1">
      <alignment horizontal="center" vertical="justify"/>
    </xf>
    <xf numFmtId="0" fontId="14" fillId="0" borderId="35" xfId="0" applyFont="1" applyBorder="1" applyAlignment="1">
      <alignment horizontal="center" vertical="top"/>
    </xf>
    <xf numFmtId="0" fontId="12" fillId="0" borderId="36" xfId="0" applyFont="1" applyBorder="1" applyAlignment="1">
      <alignment horizontal="center" vertical="top"/>
    </xf>
    <xf numFmtId="0" fontId="12" fillId="0" borderId="37" xfId="0" applyFont="1" applyBorder="1" applyAlignment="1">
      <alignment horizontal="center" vertical="top"/>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9" fontId="12" fillId="0" borderId="62" xfId="0" applyNumberFormat="1" applyFont="1" applyBorder="1" applyAlignment="1">
      <alignment horizontal="center" vertical="center" wrapText="1"/>
    </xf>
    <xf numFmtId="0" fontId="12" fillId="0" borderId="44" xfId="0" applyFont="1" applyBorder="1" applyAlignment="1">
      <alignment horizontal="center" vertical="center"/>
    </xf>
    <xf numFmtId="0" fontId="12" fillId="0" borderId="58" xfId="0" applyFont="1" applyBorder="1" applyAlignment="1">
      <alignment horizontal="center" vertical="center"/>
    </xf>
    <xf numFmtId="0" fontId="12" fillId="0" borderId="63" xfId="0" applyFont="1" applyBorder="1" applyAlignment="1">
      <alignment horizontal="center" vertical="center"/>
    </xf>
    <xf numFmtId="0" fontId="12" fillId="0" borderId="36" xfId="0" applyFont="1" applyBorder="1" applyAlignment="1">
      <alignment horizontal="center" vertical="center"/>
    </xf>
    <xf numFmtId="0" fontId="12" fillId="0" borderId="64" xfId="0" applyFont="1" applyBorder="1" applyAlignment="1">
      <alignment horizontal="center" vertical="center"/>
    </xf>
    <xf numFmtId="49" fontId="12" fillId="0" borderId="1" xfId="0" applyNumberFormat="1" applyFont="1" applyBorder="1" applyAlignment="1">
      <alignment horizontal="center" vertical="center"/>
    </xf>
    <xf numFmtId="49" fontId="21" fillId="0" borderId="35" xfId="0" applyNumberFormat="1" applyFont="1" applyBorder="1" applyAlignment="1">
      <alignment vertical="center"/>
    </xf>
    <xf numFmtId="0" fontId="21" fillId="0" borderId="36" xfId="0" applyFont="1" applyBorder="1" applyAlignment="1">
      <alignment vertical="center"/>
    </xf>
    <xf numFmtId="0" fontId="21" fillId="0" borderId="37" xfId="0" applyFont="1" applyBorder="1" applyAlignment="1">
      <alignment vertical="center"/>
    </xf>
    <xf numFmtId="49" fontId="12" fillId="0" borderId="94" xfId="0" applyNumberFormat="1" applyFont="1" applyBorder="1" applyAlignment="1">
      <alignment horizontal="center" vertical="center" textRotation="255"/>
    </xf>
    <xf numFmtId="49" fontId="12" fillId="0" borderId="95" xfId="0" applyNumberFormat="1" applyFont="1" applyBorder="1" applyAlignment="1">
      <alignment horizontal="center" vertical="center" textRotation="255"/>
    </xf>
    <xf numFmtId="0" fontId="0" fillId="0" borderId="95" xfId="0" applyBorder="1" applyAlignment="1">
      <alignment horizontal="center" vertical="center" textRotation="255"/>
    </xf>
    <xf numFmtId="0" fontId="0" fillId="0" borderId="93" xfId="0" applyBorder="1" applyAlignment="1">
      <alignment horizontal="center" vertical="center" textRotation="255"/>
    </xf>
    <xf numFmtId="49" fontId="23" fillId="0" borderId="49" xfId="0" applyNumberFormat="1" applyFont="1" applyFill="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49" fontId="11" fillId="0" borderId="63" xfId="0" applyNumberFormat="1" applyFont="1" applyFill="1" applyBorder="1" applyAlignment="1">
      <alignment horizontal="left"/>
    </xf>
    <xf numFmtId="0" fontId="11" fillId="0" borderId="36" xfId="0" applyFont="1" applyBorder="1" applyAlignment="1">
      <alignment horizontal="left"/>
    </xf>
    <xf numFmtId="0" fontId="11" fillId="0" borderId="64" xfId="0" applyFont="1" applyBorder="1" applyAlignment="1">
      <alignment horizontal="left"/>
    </xf>
    <xf numFmtId="49" fontId="11" fillId="0" borderId="19" xfId="0" applyNumberFormat="1" applyFont="1" applyFill="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0" borderId="36" xfId="0" applyFont="1" applyFill="1" applyBorder="1" applyAlignment="1">
      <alignment horizontal="center" vertical="center"/>
    </xf>
    <xf numFmtId="0" fontId="21" fillId="0" borderId="36" xfId="0" applyFont="1" applyFill="1" applyBorder="1" applyAlignment="1">
      <alignment horizontal="center" vertical="center"/>
    </xf>
    <xf numFmtId="0" fontId="21" fillId="0" borderId="64" xfId="0" applyFont="1" applyFill="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49" fontId="13" fillId="0" borderId="1" xfId="0" applyNumberFormat="1" applyFont="1" applyBorder="1" applyAlignment="1">
      <alignment vertical="center"/>
    </xf>
    <xf numFmtId="49" fontId="21" fillId="0" borderId="2" xfId="0" applyNumberFormat="1" applyFont="1" applyBorder="1" applyAlignment="1">
      <alignment horizontal="center" vertical="center"/>
    </xf>
    <xf numFmtId="0" fontId="21" fillId="0" borderId="2" xfId="0" applyNumberFormat="1" applyFont="1" applyBorder="1" applyAlignment="1">
      <alignment horizontal="center" vertical="center"/>
    </xf>
    <xf numFmtId="0" fontId="13" fillId="0" borderId="2" xfId="0" applyFont="1" applyBorder="1" applyAlignment="1">
      <alignment vertical="center"/>
    </xf>
    <xf numFmtId="176" fontId="21" fillId="0" borderId="2" xfId="0" applyNumberFormat="1" applyFont="1" applyBorder="1" applyAlignment="1">
      <alignment horizontal="center" vertical="center"/>
    </xf>
    <xf numFmtId="49" fontId="21" fillId="0" borderId="63" xfId="0" applyNumberFormat="1" applyFont="1" applyBorder="1" applyAlignment="1">
      <alignment horizontal="left" vertical="top"/>
    </xf>
    <xf numFmtId="49" fontId="15" fillId="0" borderId="75" xfId="0" applyNumberFormat="1" applyFont="1" applyBorder="1" applyAlignment="1">
      <alignment vertical="center"/>
    </xf>
    <xf numFmtId="0" fontId="0" fillId="0" borderId="0" xfId="0" applyBorder="1" applyAlignment="1">
      <alignment vertical="center"/>
    </xf>
    <xf numFmtId="0" fontId="21" fillId="0" borderId="0" xfId="0" applyFont="1" applyBorder="1" applyAlignment="1">
      <alignment horizontal="center" vertical="center"/>
    </xf>
    <xf numFmtId="0" fontId="13" fillId="0" borderId="0" xfId="0" applyFont="1" applyBorder="1" applyAlignment="1">
      <alignment vertical="center"/>
    </xf>
    <xf numFmtId="0" fontId="0" fillId="0" borderId="59" xfId="0" applyBorder="1" applyAlignment="1">
      <alignment vertical="center"/>
    </xf>
    <xf numFmtId="49" fontId="15" fillId="0" borderId="63" xfId="0" applyNumberFormat="1" applyFont="1" applyBorder="1" applyAlignment="1">
      <alignment vertical="center"/>
    </xf>
    <xf numFmtId="0" fontId="0" fillId="0" borderId="36" xfId="0" applyBorder="1" applyAlignment="1">
      <alignment vertical="center"/>
    </xf>
    <xf numFmtId="0" fontId="26" fillId="0" borderId="36" xfId="0" applyFont="1" applyBorder="1" applyAlignment="1">
      <alignment horizontal="center" vertical="center"/>
    </xf>
    <xf numFmtId="0" fontId="13" fillId="0" borderId="36" xfId="0" applyFont="1" applyBorder="1" applyAlignment="1">
      <alignment vertical="center"/>
    </xf>
    <xf numFmtId="0" fontId="0" fillId="0" borderId="64" xfId="0" applyBorder="1" applyAlignment="1">
      <alignment vertical="center"/>
    </xf>
    <xf numFmtId="49" fontId="12" fillId="0" borderId="62" xfId="0" applyNumberFormat="1" applyFont="1" applyBorder="1" applyAlignment="1">
      <alignment vertical="center" wrapText="1"/>
    </xf>
    <xf numFmtId="0" fontId="0" fillId="0" borderId="58" xfId="0" applyBorder="1" applyAlignment="1">
      <alignment vertical="center"/>
    </xf>
    <xf numFmtId="0" fontId="13" fillId="0" borderId="63" xfId="0" applyFont="1" applyBorder="1" applyAlignment="1">
      <alignment horizontal="center"/>
    </xf>
    <xf numFmtId="0" fontId="13" fillId="0" borderId="36" xfId="0" applyFont="1" applyBorder="1" applyAlignment="1">
      <alignment horizontal="center"/>
    </xf>
    <xf numFmtId="0" fontId="13" fillId="0" borderId="64" xfId="0" applyFont="1" applyBorder="1" applyAlignment="1">
      <alignment horizontal="center"/>
    </xf>
    <xf numFmtId="49" fontId="12" fillId="0" borderId="77" xfId="0" applyNumberFormat="1" applyFont="1" applyFill="1" applyBorder="1" applyAlignment="1">
      <alignment horizontal="center" vertical="center" textRotation="255"/>
    </xf>
    <xf numFmtId="49" fontId="11" fillId="0" borderId="62" xfId="0" applyNumberFormat="1" applyFont="1" applyFill="1" applyBorder="1" applyAlignment="1">
      <alignment horizontal="left" vertical="center"/>
    </xf>
    <xf numFmtId="0" fontId="0" fillId="0" borderId="44" xfId="0" applyBorder="1" applyAlignment="1">
      <alignment horizontal="left" vertical="center"/>
    </xf>
    <xf numFmtId="0" fontId="0" fillId="0" borderId="58" xfId="0" applyBorder="1" applyAlignment="1">
      <alignment horizontal="left" vertical="center"/>
    </xf>
    <xf numFmtId="49" fontId="7" fillId="2" borderId="4" xfId="0" applyNumberFormat="1" applyFont="1" applyFill="1" applyBorder="1" applyAlignment="1">
      <alignment horizontal="center" vertical="center" shrinkToFit="1"/>
    </xf>
    <xf numFmtId="49" fontId="7" fillId="2" borderId="5" xfId="0" applyNumberFormat="1" applyFont="1" applyFill="1" applyBorder="1" applyAlignment="1">
      <alignment horizontal="center" vertical="center" shrinkToFit="1"/>
    </xf>
    <xf numFmtId="49" fontId="7" fillId="3" borderId="21" xfId="0" applyNumberFormat="1" applyFont="1"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xf>
    <xf numFmtId="49" fontId="7" fillId="3" borderId="62" xfId="0" applyNumberFormat="1" applyFont="1" applyFill="1" applyBorder="1" applyAlignment="1">
      <alignment horizontal="center" vertical="center" wrapText="1"/>
    </xf>
    <xf numFmtId="0" fontId="0" fillId="3" borderId="44" xfId="0" applyFill="1" applyBorder="1" applyAlignment="1">
      <alignment vertical="center"/>
    </xf>
    <xf numFmtId="0" fontId="0" fillId="3" borderId="58" xfId="0" applyFill="1" applyBorder="1" applyAlignment="1">
      <alignment vertical="center"/>
    </xf>
    <xf numFmtId="0" fontId="0" fillId="3" borderId="63" xfId="0" applyFill="1" applyBorder="1" applyAlignment="1">
      <alignment vertical="center"/>
    </xf>
    <xf numFmtId="0" fontId="0" fillId="3" borderId="36" xfId="0" applyFill="1" applyBorder="1" applyAlignment="1">
      <alignment vertical="center"/>
    </xf>
    <xf numFmtId="0" fontId="0" fillId="3" borderId="64" xfId="0" applyFill="1" applyBorder="1" applyAlignment="1">
      <alignment vertical="center"/>
    </xf>
    <xf numFmtId="0" fontId="7" fillId="3" borderId="62" xfId="0" applyFont="1" applyFill="1" applyBorder="1" applyAlignment="1">
      <alignment horizontal="left" vertical="center" wrapText="1"/>
    </xf>
    <xf numFmtId="0" fontId="0" fillId="3" borderId="44" xfId="0" applyFill="1" applyBorder="1" applyAlignment="1">
      <alignment horizontal="left" vertical="center"/>
    </xf>
    <xf numFmtId="0" fontId="0" fillId="3" borderId="58" xfId="0" applyFill="1" applyBorder="1" applyAlignment="1">
      <alignment horizontal="left" vertical="center"/>
    </xf>
    <xf numFmtId="0" fontId="0" fillId="3" borderId="63" xfId="0" applyFill="1" applyBorder="1" applyAlignment="1">
      <alignment horizontal="left" vertical="center"/>
    </xf>
    <xf numFmtId="0" fontId="0" fillId="3" borderId="36" xfId="0" applyFill="1" applyBorder="1" applyAlignment="1">
      <alignment horizontal="left" vertical="center"/>
    </xf>
    <xf numFmtId="0" fontId="0" fillId="3" borderId="64" xfId="0" applyFill="1" applyBorder="1" applyAlignment="1">
      <alignment horizontal="left" vertical="center"/>
    </xf>
    <xf numFmtId="49" fontId="21" fillId="0" borderId="75" xfId="0" applyNumberFormat="1" applyFont="1" applyFill="1" applyBorder="1" applyAlignment="1">
      <alignment horizontal="left" vertical="center"/>
    </xf>
    <xf numFmtId="0" fontId="21" fillId="0" borderId="0" xfId="0" applyFont="1" applyBorder="1" applyAlignment="1">
      <alignment horizontal="left" vertical="center"/>
    </xf>
    <xf numFmtId="0" fontId="21" fillId="0" borderId="59" xfId="0" applyFont="1" applyBorder="1" applyAlignment="1">
      <alignment horizontal="left" vertical="center"/>
    </xf>
    <xf numFmtId="49" fontId="11" fillId="0" borderId="75" xfId="0" applyNumberFormat="1" applyFont="1" applyFill="1" applyBorder="1" applyAlignment="1">
      <alignment horizontal="left"/>
    </xf>
    <xf numFmtId="0" fontId="11" fillId="0" borderId="0" xfId="0" applyFont="1" applyBorder="1" applyAlignment="1">
      <alignment horizontal="left"/>
    </xf>
    <xf numFmtId="0" fontId="11" fillId="0" borderId="59" xfId="0" applyFont="1" applyBorder="1" applyAlignment="1">
      <alignment horizontal="left"/>
    </xf>
    <xf numFmtId="49" fontId="7" fillId="0" borderId="62" xfId="0" applyNumberFormat="1" applyFont="1" applyFill="1" applyBorder="1" applyAlignment="1">
      <alignment horizontal="center" vertical="center" textRotation="255"/>
    </xf>
    <xf numFmtId="49" fontId="7" fillId="0" borderId="44" xfId="0" applyNumberFormat="1" applyFont="1" applyFill="1" applyBorder="1" applyAlignment="1">
      <alignment horizontal="center" vertical="center" textRotation="255"/>
    </xf>
    <xf numFmtId="49" fontId="7" fillId="0" borderId="58" xfId="0" applyNumberFormat="1" applyFont="1" applyFill="1" applyBorder="1" applyAlignment="1">
      <alignment horizontal="center" vertical="center" textRotation="255"/>
    </xf>
    <xf numFmtId="49" fontId="7" fillId="0" borderId="75" xfId="0" applyNumberFormat="1" applyFont="1" applyFill="1" applyBorder="1" applyAlignment="1">
      <alignment horizontal="center" vertical="center" textRotation="255"/>
    </xf>
    <xf numFmtId="49" fontId="7" fillId="0" borderId="0" xfId="0" applyNumberFormat="1" applyFont="1" applyFill="1" applyBorder="1" applyAlignment="1">
      <alignment horizontal="center" vertical="center" textRotation="255"/>
    </xf>
    <xf numFmtId="49" fontId="7" fillId="0" borderId="59" xfId="0" applyNumberFormat="1" applyFont="1" applyFill="1" applyBorder="1" applyAlignment="1">
      <alignment horizontal="center" vertical="center" textRotation="255"/>
    </xf>
    <xf numFmtId="0" fontId="0" fillId="0" borderId="75" xfId="0" applyBorder="1" applyAlignment="1">
      <alignment vertical="center"/>
    </xf>
    <xf numFmtId="0" fontId="0" fillId="0" borderId="63" xfId="0" applyBorder="1" applyAlignment="1">
      <alignment vertical="center"/>
    </xf>
    <xf numFmtId="49" fontId="11" fillId="0" borderId="17" xfId="0" applyNumberFormat="1" applyFont="1" applyFill="1" applyBorder="1" applyAlignment="1">
      <alignment horizontal="center" vertical="center"/>
    </xf>
    <xf numFmtId="0" fontId="11" fillId="0" borderId="54" xfId="0" applyFont="1" applyBorder="1" applyAlignment="1">
      <alignment horizontal="center" vertical="center"/>
    </xf>
    <xf numFmtId="0" fontId="11" fillId="0" borderId="57" xfId="0" applyFont="1" applyBorder="1" applyAlignment="1">
      <alignment horizontal="center" vertical="center"/>
    </xf>
    <xf numFmtId="49" fontId="23" fillId="0" borderId="54" xfId="0" applyNumberFormat="1" applyFont="1" applyFill="1" applyBorder="1" applyAlignment="1">
      <alignment horizontal="center" vertical="center"/>
    </xf>
    <xf numFmtId="0" fontId="23" fillId="0" borderId="54" xfId="0" applyFont="1" applyBorder="1" applyAlignment="1">
      <alignment horizontal="center" vertical="center"/>
    </xf>
    <xf numFmtId="0" fontId="23" fillId="0" borderId="57" xfId="0" applyFont="1" applyBorder="1" applyAlignment="1">
      <alignment horizontal="center" vertical="center"/>
    </xf>
    <xf numFmtId="49" fontId="9" fillId="0" borderId="75" xfId="0" applyNumberFormat="1" applyFont="1" applyFill="1" applyBorder="1" applyAlignment="1">
      <alignment horizontal="left" vertical="top"/>
    </xf>
    <xf numFmtId="0" fontId="0" fillId="0" borderId="0" xfId="0" applyBorder="1" applyAlignment="1">
      <alignment horizontal="left" vertical="top"/>
    </xf>
    <xf numFmtId="0" fontId="0" fillId="0" borderId="59" xfId="0" applyBorder="1" applyAlignment="1">
      <alignment horizontal="left" vertical="top"/>
    </xf>
    <xf numFmtId="49" fontId="11" fillId="0" borderId="18" xfId="0" applyNumberFormat="1" applyFont="1" applyFill="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49" fontId="10" fillId="0" borderId="20" xfId="0" applyNumberFormat="1" applyFont="1" applyBorder="1" applyAlignment="1">
      <alignment horizontal="center" textRotation="255"/>
    </xf>
    <xf numFmtId="49" fontId="10" fillId="0" borderId="47" xfId="0" applyNumberFormat="1" applyFont="1" applyBorder="1" applyAlignment="1">
      <alignment horizontal="center" textRotation="255"/>
    </xf>
    <xf numFmtId="0" fontId="0" fillId="0" borderId="47" xfId="0" applyBorder="1" applyAlignment="1">
      <alignment vertical="center"/>
    </xf>
    <xf numFmtId="0" fontId="0" fillId="0" borderId="16" xfId="0" applyBorder="1" applyAlignment="1">
      <alignment vertical="center"/>
    </xf>
    <xf numFmtId="49" fontId="12" fillId="0" borderId="94" xfId="0" applyNumberFormat="1" applyFont="1" applyFill="1" applyBorder="1" applyAlignment="1">
      <alignment horizontal="center" vertical="center" textRotation="255"/>
    </xf>
    <xf numFmtId="49" fontId="12" fillId="0" borderId="95" xfId="0" applyNumberFormat="1" applyFont="1" applyFill="1" applyBorder="1" applyAlignment="1">
      <alignment horizontal="center" vertical="center" textRotation="255"/>
    </xf>
    <xf numFmtId="0" fontId="14" fillId="0" borderId="44" xfId="0" applyFont="1" applyBorder="1" applyAlignment="1">
      <alignment horizontal="center" vertical="center" wrapText="1"/>
    </xf>
    <xf numFmtId="0" fontId="12" fillId="0" borderId="44" xfId="0" applyFont="1" applyBorder="1" applyAlignment="1">
      <alignment vertical="center"/>
    </xf>
    <xf numFmtId="0" fontId="12" fillId="0" borderId="58" xfId="0" applyFont="1" applyBorder="1" applyAlignment="1">
      <alignment vertical="center"/>
    </xf>
    <xf numFmtId="0" fontId="12" fillId="0" borderId="34" xfId="0" applyFont="1" applyBorder="1" applyAlignment="1">
      <alignment vertical="center"/>
    </xf>
    <xf numFmtId="0" fontId="12" fillId="0" borderId="61" xfId="0" applyFont="1" applyBorder="1" applyAlignment="1">
      <alignment vertical="center"/>
    </xf>
    <xf numFmtId="0" fontId="14" fillId="0" borderId="77" xfId="0" applyFont="1" applyBorder="1" applyAlignment="1">
      <alignment horizontal="center" vertical="center"/>
    </xf>
    <xf numFmtId="0" fontId="0" fillId="0" borderId="77" xfId="0" applyBorder="1" applyAlignment="1">
      <alignment horizontal="center" vertical="center"/>
    </xf>
    <xf numFmtId="49" fontId="12" fillId="0" borderId="1" xfId="0" applyNumberFormat="1" applyFont="1" applyFill="1" applyBorder="1" applyAlignment="1">
      <alignment horizontal="left" vertical="center"/>
    </xf>
    <xf numFmtId="49" fontId="13" fillId="0" borderId="55" xfId="0" applyNumberFormat="1" applyFont="1" applyFill="1" applyBorder="1" applyAlignment="1">
      <alignment vertical="center" wrapText="1"/>
    </xf>
    <xf numFmtId="0" fontId="13" fillId="0" borderId="55" xfId="0" applyFont="1" applyBorder="1" applyAlignment="1">
      <alignment vertical="center"/>
    </xf>
    <xf numFmtId="0" fontId="21" fillId="0" borderId="55" xfId="0" applyFont="1" applyBorder="1" applyAlignment="1">
      <alignment horizontal="center" vertical="center"/>
    </xf>
    <xf numFmtId="0" fontId="23" fillId="0" borderId="55" xfId="0" applyFont="1" applyBorder="1" applyAlignment="1">
      <alignment horizontal="center" vertical="center"/>
    </xf>
    <xf numFmtId="0" fontId="43" fillId="0" borderId="55" xfId="0" applyFont="1" applyBorder="1" applyAlignment="1">
      <alignment horizontal="left" vertical="center"/>
    </xf>
    <xf numFmtId="49" fontId="12" fillId="0" borderId="77" xfId="0" applyNumberFormat="1" applyFont="1" applyFill="1" applyBorder="1" applyAlignment="1">
      <alignment horizontal="center" vertical="center"/>
    </xf>
    <xf numFmtId="0" fontId="12" fillId="0" borderId="77" xfId="0" applyFont="1" applyBorder="1" applyAlignment="1">
      <alignment horizontal="center" vertical="center"/>
    </xf>
    <xf numFmtId="176" fontId="23" fillId="0" borderId="1" xfId="0" applyNumberFormat="1" applyFont="1" applyBorder="1" applyAlignment="1">
      <alignment vertical="center"/>
    </xf>
    <xf numFmtId="176" fontId="23" fillId="0" borderId="2" xfId="0" applyNumberFormat="1" applyFont="1" applyBorder="1" applyAlignment="1">
      <alignment vertical="center"/>
    </xf>
    <xf numFmtId="49" fontId="11" fillId="0" borderId="62" xfId="0" applyNumberFormat="1" applyFont="1" applyFill="1" applyBorder="1" applyAlignment="1">
      <alignment vertical="center"/>
    </xf>
    <xf numFmtId="49" fontId="11" fillId="0" borderId="44" xfId="0" applyNumberFormat="1" applyFont="1" applyFill="1" applyBorder="1" applyAlignment="1">
      <alignment vertical="center"/>
    </xf>
    <xf numFmtId="49" fontId="11" fillId="0" borderId="58" xfId="0" applyNumberFormat="1" applyFont="1" applyFill="1" applyBorder="1" applyAlignment="1">
      <alignment vertical="center"/>
    </xf>
    <xf numFmtId="177" fontId="23" fillId="0" borderId="1" xfId="0" applyNumberFormat="1" applyFont="1" applyBorder="1" applyAlignment="1">
      <alignment vertical="center"/>
    </xf>
    <xf numFmtId="177" fontId="23" fillId="0" borderId="2" xfId="0" applyNumberFormat="1" applyFont="1" applyBorder="1" applyAlignment="1">
      <alignment vertical="center"/>
    </xf>
    <xf numFmtId="49" fontId="11" fillId="0" borderId="76" xfId="0" applyNumberFormat="1" applyFont="1" applyFill="1" applyBorder="1" applyAlignment="1">
      <alignment horizontal="left"/>
    </xf>
    <xf numFmtId="0" fontId="0" fillId="0" borderId="34" xfId="0" applyBorder="1" applyAlignment="1">
      <alignment horizontal="left"/>
    </xf>
    <xf numFmtId="0" fontId="0" fillId="0" borderId="61" xfId="0" applyBorder="1" applyAlignment="1">
      <alignment horizontal="left"/>
    </xf>
    <xf numFmtId="49" fontId="11" fillId="0" borderId="62" xfId="0" applyNumberFormat="1" applyFont="1" applyFill="1" applyBorder="1" applyAlignment="1">
      <alignment horizontal="center" vertical="center" wrapText="1"/>
    </xf>
    <xf numFmtId="0" fontId="11" fillId="0" borderId="44" xfId="0" applyFont="1" applyBorder="1" applyAlignment="1">
      <alignment horizontal="center" vertical="center"/>
    </xf>
    <xf numFmtId="0" fontId="11" fillId="0" borderId="58" xfId="0" applyFont="1" applyBorder="1" applyAlignment="1">
      <alignment horizontal="center" vertical="center"/>
    </xf>
    <xf numFmtId="0" fontId="11" fillId="0" borderId="75" xfId="0" applyFont="1" applyBorder="1" applyAlignment="1">
      <alignment horizontal="center" vertical="center"/>
    </xf>
    <xf numFmtId="0" fontId="11" fillId="0" borderId="0" xfId="0" applyFont="1" applyBorder="1" applyAlignment="1">
      <alignment horizontal="center" vertical="center"/>
    </xf>
    <xf numFmtId="0" fontId="11" fillId="0" borderId="59" xfId="0" applyFont="1" applyBorder="1" applyAlignment="1">
      <alignment horizontal="center" vertical="center"/>
    </xf>
    <xf numFmtId="0" fontId="11" fillId="0" borderId="63" xfId="0" applyFont="1" applyBorder="1" applyAlignment="1">
      <alignment horizontal="center" vertical="center"/>
    </xf>
    <xf numFmtId="0" fontId="11" fillId="0" borderId="36" xfId="0" applyFont="1" applyBorder="1" applyAlignment="1">
      <alignment horizontal="center" vertical="center"/>
    </xf>
    <xf numFmtId="0" fontId="11" fillId="0" borderId="64" xfId="0" applyFont="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49" fontId="9" fillId="0" borderId="1" xfId="0" applyNumberFormat="1" applyFont="1" applyFill="1" applyBorder="1" applyAlignment="1">
      <alignment horizontal="center" vertical="center"/>
    </xf>
    <xf numFmtId="49" fontId="11" fillId="0" borderId="51" xfId="0" applyNumberFormat="1" applyFont="1" applyFill="1" applyBorder="1" applyAlignment="1">
      <alignment vertical="center"/>
    </xf>
    <xf numFmtId="49" fontId="11" fillId="0" borderId="48" xfId="0" applyNumberFormat="1" applyFont="1" applyFill="1" applyBorder="1" applyAlignment="1">
      <alignment vertical="center"/>
    </xf>
    <xf numFmtId="49" fontId="11" fillId="0" borderId="78" xfId="0" applyNumberFormat="1" applyFont="1" applyFill="1" applyBorder="1" applyAlignment="1">
      <alignment vertical="center"/>
    </xf>
    <xf numFmtId="177" fontId="24" fillId="0" borderId="62" xfId="0" applyNumberFormat="1" applyFont="1" applyFill="1" applyBorder="1" applyAlignment="1">
      <alignment horizontal="center"/>
    </xf>
    <xf numFmtId="177" fontId="24" fillId="0" borderId="44" xfId="0" applyNumberFormat="1" applyFont="1" applyFill="1" applyBorder="1" applyAlignment="1">
      <alignment horizontal="center"/>
    </xf>
    <xf numFmtId="177" fontId="24" fillId="0" borderId="58" xfId="0" applyNumberFormat="1" applyFont="1" applyFill="1" applyBorder="1" applyAlignment="1">
      <alignment horizont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49" fontId="13" fillId="2" borderId="46" xfId="0" applyNumberFormat="1" applyFont="1" applyFill="1" applyBorder="1" applyAlignment="1">
      <alignment horizontal="center" vertical="center"/>
    </xf>
    <xf numFmtId="49" fontId="13" fillId="2" borderId="23" xfId="0" applyNumberFormat="1" applyFont="1" applyFill="1" applyBorder="1" applyAlignment="1">
      <alignment horizontal="center" vertical="center"/>
    </xf>
    <xf numFmtId="49" fontId="13" fillId="2" borderId="52" xfId="0" applyNumberFormat="1" applyFont="1" applyFill="1" applyBorder="1" applyAlignment="1">
      <alignment horizontal="center" vertical="center"/>
    </xf>
    <xf numFmtId="49" fontId="13" fillId="2" borderId="67" xfId="0" applyNumberFormat="1" applyFont="1" applyFill="1" applyBorder="1" applyAlignment="1">
      <alignment horizontal="center" vertical="center"/>
    </xf>
    <xf numFmtId="49" fontId="13" fillId="2" borderId="60" xfId="0" applyNumberFormat="1" applyFont="1" applyFill="1" applyBorder="1" applyAlignment="1">
      <alignment horizontal="center" vertical="center"/>
    </xf>
    <xf numFmtId="0" fontId="13" fillId="0" borderId="60" xfId="0" applyFont="1" applyBorder="1" applyAlignment="1">
      <alignment vertical="center"/>
    </xf>
    <xf numFmtId="0" fontId="13" fillId="0" borderId="68" xfId="0" applyFont="1" applyBorder="1" applyAlignment="1">
      <alignment vertical="center"/>
    </xf>
    <xf numFmtId="49" fontId="13" fillId="2" borderId="68" xfId="0" applyNumberFormat="1" applyFont="1" applyFill="1" applyBorder="1" applyAlignment="1">
      <alignment horizontal="center" vertical="center"/>
    </xf>
    <xf numFmtId="0" fontId="13" fillId="3" borderId="60" xfId="0" applyFont="1" applyFill="1" applyBorder="1" applyAlignment="1">
      <alignment horizontal="center" vertical="center"/>
    </xf>
    <xf numFmtId="0" fontId="13" fillId="3" borderId="68" xfId="0" applyFont="1" applyFill="1" applyBorder="1" applyAlignment="1">
      <alignment horizontal="center" vertical="center"/>
    </xf>
    <xf numFmtId="49" fontId="23" fillId="0" borderId="65" xfId="0" applyNumberFormat="1" applyFont="1" applyBorder="1" applyAlignment="1">
      <alignment horizontal="center" vertical="center"/>
    </xf>
    <xf numFmtId="0" fontId="23" fillId="0" borderId="66" xfId="0" applyFont="1" applyBorder="1" applyAlignment="1">
      <alignment horizontal="center" vertical="center"/>
    </xf>
    <xf numFmtId="0" fontId="23" fillId="0" borderId="70" xfId="0" applyFont="1" applyBorder="1" applyAlignment="1">
      <alignment horizontal="center" vertical="center"/>
    </xf>
    <xf numFmtId="0" fontId="44" fillId="0" borderId="2" xfId="0" applyFont="1" applyBorder="1" applyAlignment="1">
      <alignment vertical="center"/>
    </xf>
    <xf numFmtId="0" fontId="21" fillId="0" borderId="36" xfId="0" applyFont="1" applyBorder="1" applyAlignment="1">
      <alignment horizontal="center" vertical="center"/>
    </xf>
    <xf numFmtId="0" fontId="21" fillId="0" borderId="64" xfId="0" applyFont="1" applyBorder="1" applyAlignment="1">
      <alignment horizontal="center" vertical="center"/>
    </xf>
    <xf numFmtId="0" fontId="22" fillId="0" borderId="44" xfId="0" applyFont="1" applyBorder="1" applyAlignment="1"/>
    <xf numFmtId="0" fontId="22" fillId="0" borderId="58" xfId="0" applyFont="1" applyBorder="1" applyAlignment="1"/>
    <xf numFmtId="0" fontId="30" fillId="0" borderId="44" xfId="0" applyFont="1" applyBorder="1" applyAlignment="1"/>
    <xf numFmtId="0" fontId="22" fillId="0" borderId="44" xfId="0" applyFont="1" applyBorder="1" applyAlignment="1">
      <alignment vertical="center"/>
    </xf>
    <xf numFmtId="49" fontId="13" fillId="2" borderId="1"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3" xfId="0" applyNumberFormat="1" applyFont="1" applyFill="1" applyBorder="1" applyAlignment="1">
      <alignment horizontal="center" vertical="center"/>
    </xf>
    <xf numFmtId="49" fontId="34" fillId="2" borderId="1" xfId="0" applyNumberFormat="1" applyFont="1" applyFill="1" applyBorder="1" applyAlignment="1">
      <alignment horizontal="center" vertical="center"/>
    </xf>
    <xf numFmtId="49" fontId="34" fillId="2" borderId="2" xfId="0" applyNumberFormat="1" applyFont="1" applyFill="1" applyBorder="1" applyAlignment="1">
      <alignment horizontal="center" vertical="center"/>
    </xf>
    <xf numFmtId="49" fontId="34" fillId="2" borderId="3" xfId="0" applyNumberFormat="1" applyFont="1" applyFill="1" applyBorder="1" applyAlignment="1">
      <alignment horizontal="center" vertical="center"/>
    </xf>
    <xf numFmtId="49" fontId="12" fillId="0" borderId="86" xfId="0" applyNumberFormat="1" applyFont="1" applyFill="1" applyBorder="1" applyAlignment="1">
      <alignment horizontal="center" vertical="center" textRotation="255"/>
    </xf>
    <xf numFmtId="49" fontId="12" fillId="0" borderId="87" xfId="0" applyNumberFormat="1" applyFont="1" applyFill="1" applyBorder="1" applyAlignment="1">
      <alignment horizontal="center" vertical="center" textRotation="255"/>
    </xf>
    <xf numFmtId="49" fontId="12" fillId="0" borderId="88" xfId="0" applyNumberFormat="1" applyFont="1" applyFill="1" applyBorder="1" applyAlignment="1">
      <alignment horizontal="center" vertical="center" textRotation="255"/>
    </xf>
    <xf numFmtId="49" fontId="12" fillId="0" borderId="17" xfId="0" applyNumberFormat="1" applyFont="1" applyFill="1" applyBorder="1" applyAlignment="1">
      <alignment horizontal="center" vertical="center" textRotation="255"/>
    </xf>
    <xf numFmtId="49" fontId="12" fillId="0" borderId="19" xfId="0" applyNumberFormat="1" applyFont="1" applyFill="1" applyBorder="1" applyAlignment="1">
      <alignment horizontal="center" vertical="center" textRotation="255"/>
    </xf>
    <xf numFmtId="49" fontId="7" fillId="0" borderId="71" xfId="0" applyNumberFormat="1" applyFont="1" applyFill="1" applyBorder="1" applyAlignment="1">
      <alignment horizontal="center" vertical="center" textRotation="255"/>
    </xf>
    <xf numFmtId="49" fontId="7" fillId="0" borderId="24" xfId="0" applyNumberFormat="1" applyFont="1" applyFill="1" applyBorder="1" applyAlignment="1">
      <alignment horizontal="center" vertical="center" textRotation="255"/>
    </xf>
    <xf numFmtId="49" fontId="7" fillId="0" borderId="72" xfId="0" applyNumberFormat="1" applyFont="1" applyFill="1" applyBorder="1" applyAlignment="1">
      <alignment horizontal="center" vertical="center" textRotation="255"/>
    </xf>
    <xf numFmtId="49" fontId="7" fillId="0" borderId="73" xfId="0" applyNumberFormat="1" applyFont="1" applyFill="1" applyBorder="1" applyAlignment="1">
      <alignment horizontal="center" vertical="center" textRotation="255"/>
    </xf>
    <xf numFmtId="49" fontId="7" fillId="0" borderId="29" xfId="0" applyNumberFormat="1" applyFont="1" applyFill="1" applyBorder="1" applyAlignment="1">
      <alignment horizontal="center" vertical="center" textRotation="255"/>
    </xf>
    <xf numFmtId="49" fontId="7" fillId="0" borderId="74" xfId="0" applyNumberFormat="1" applyFont="1" applyFill="1" applyBorder="1" applyAlignment="1">
      <alignment horizontal="center" vertical="center" textRotation="255"/>
    </xf>
    <xf numFmtId="49" fontId="7" fillId="2" borderId="67" xfId="0" applyNumberFormat="1" applyFont="1" applyFill="1" applyBorder="1" applyAlignment="1">
      <alignment horizontal="center" vertical="center"/>
    </xf>
    <xf numFmtId="49" fontId="7" fillId="2" borderId="60" xfId="0" applyNumberFormat="1" applyFont="1" applyFill="1" applyBorder="1" applyAlignment="1">
      <alignment horizontal="center" vertical="center"/>
    </xf>
    <xf numFmtId="49" fontId="7" fillId="2" borderId="99" xfId="0" applyNumberFormat="1" applyFont="1" applyFill="1" applyBorder="1" applyAlignment="1">
      <alignment horizontal="center" vertical="center"/>
    </xf>
    <xf numFmtId="49" fontId="13" fillId="2" borderId="69"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49" fontId="13" fillId="2" borderId="31" xfId="0" applyNumberFormat="1" applyFont="1" applyFill="1" applyBorder="1" applyAlignment="1">
      <alignment horizontal="center" vertical="center"/>
    </xf>
    <xf numFmtId="49" fontId="13" fillId="2" borderId="65" xfId="0" applyNumberFormat="1" applyFont="1" applyFill="1" applyBorder="1" applyAlignment="1">
      <alignment horizontal="center" vertical="center"/>
    </xf>
    <xf numFmtId="49" fontId="13" fillId="2" borderId="66" xfId="0" applyNumberFormat="1" applyFont="1" applyFill="1" applyBorder="1" applyAlignment="1">
      <alignment horizontal="center" vertical="center"/>
    </xf>
    <xf numFmtId="0" fontId="13" fillId="0" borderId="66" xfId="0" applyFont="1" applyBorder="1" applyAlignment="1">
      <alignment vertical="center"/>
    </xf>
    <xf numFmtId="0" fontId="13" fillId="0" borderId="70" xfId="0" applyFont="1" applyBorder="1" applyAlignment="1">
      <alignment vertical="center"/>
    </xf>
    <xf numFmtId="49" fontId="13" fillId="2" borderId="70" xfId="0" applyNumberFormat="1" applyFont="1" applyFill="1" applyBorder="1" applyAlignment="1">
      <alignment horizontal="center" vertical="center"/>
    </xf>
    <xf numFmtId="0" fontId="13" fillId="3" borderId="66" xfId="0" applyFont="1" applyFill="1" applyBorder="1" applyAlignment="1">
      <alignment horizontal="center" vertical="center"/>
    </xf>
    <xf numFmtId="0" fontId="13" fillId="3" borderId="70" xfId="0" applyFont="1" applyFill="1" applyBorder="1" applyAlignment="1">
      <alignment horizontal="center" vertical="center"/>
    </xf>
    <xf numFmtId="49" fontId="13" fillId="2" borderId="36" xfId="0" applyNumberFormat="1" applyFont="1" applyFill="1" applyBorder="1" applyAlignment="1">
      <alignment horizontal="center" vertical="center"/>
    </xf>
    <xf numFmtId="0" fontId="13" fillId="0" borderId="64" xfId="0" applyFont="1" applyBorder="1" applyAlignment="1">
      <alignment vertical="center"/>
    </xf>
    <xf numFmtId="49" fontId="13" fillId="3" borderId="63" xfId="0" applyNumberFormat="1" applyFont="1" applyFill="1" applyBorder="1" applyAlignment="1">
      <alignment vertical="center"/>
    </xf>
    <xf numFmtId="0" fontId="13" fillId="3" borderId="36" xfId="0" applyFont="1" applyFill="1" applyBorder="1" applyAlignment="1">
      <alignment vertical="center"/>
    </xf>
    <xf numFmtId="0" fontId="13" fillId="3" borderId="64" xfId="0" applyFont="1" applyFill="1" applyBorder="1" applyAlignment="1">
      <alignment vertical="center"/>
    </xf>
    <xf numFmtId="0" fontId="15" fillId="0" borderId="2" xfId="0" applyFont="1" applyBorder="1" applyAlignment="1">
      <alignment vertical="center"/>
    </xf>
    <xf numFmtId="0" fontId="13" fillId="0" borderId="3" xfId="0" applyFont="1" applyBorder="1" applyAlignment="1">
      <alignment vertical="center"/>
    </xf>
    <xf numFmtId="49" fontId="9" fillId="0" borderId="62" xfId="0" applyNumberFormat="1" applyFont="1" applyFill="1" applyBorder="1" applyAlignment="1">
      <alignment horizontal="center" vertical="center"/>
    </xf>
    <xf numFmtId="0" fontId="9" fillId="0" borderId="44" xfId="0" applyFont="1" applyBorder="1" applyAlignment="1">
      <alignment horizontal="center" vertical="center"/>
    </xf>
    <xf numFmtId="0" fontId="9" fillId="0" borderId="58" xfId="0" applyFont="1" applyBorder="1" applyAlignment="1">
      <alignment horizontal="center" vertical="center"/>
    </xf>
    <xf numFmtId="177" fontId="24" fillId="0" borderId="44" xfId="0" applyNumberFormat="1" applyFont="1" applyBorder="1" applyAlignment="1">
      <alignment horizontal="center"/>
    </xf>
    <xf numFmtId="177" fontId="24" fillId="0" borderId="58" xfId="0" applyNumberFormat="1" applyFont="1" applyBorder="1" applyAlignment="1">
      <alignment horizontal="center"/>
    </xf>
    <xf numFmtId="0" fontId="23" fillId="0" borderId="44" xfId="0" applyFont="1" applyBorder="1" applyAlignment="1">
      <alignment horizontal="center" vertical="center"/>
    </xf>
    <xf numFmtId="0" fontId="23" fillId="0" borderId="58" xfId="0" applyFont="1" applyBorder="1" applyAlignment="1">
      <alignment horizontal="center" vertical="center"/>
    </xf>
    <xf numFmtId="0" fontId="23" fillId="0" borderId="36" xfId="0" applyFont="1" applyBorder="1" applyAlignment="1">
      <alignment horizontal="center" vertical="center"/>
    </xf>
    <xf numFmtId="0" fontId="23" fillId="0" borderId="64" xfId="0" applyFont="1" applyBorder="1" applyAlignment="1">
      <alignment horizontal="center" vertical="center"/>
    </xf>
    <xf numFmtId="0" fontId="14" fillId="0" borderId="1" xfId="0" applyFont="1" applyBorder="1" applyAlignment="1">
      <alignment vertical="center" textRotation="255"/>
    </xf>
    <xf numFmtId="0" fontId="39" fillId="0" borderId="1" xfId="0" applyFont="1" applyBorder="1" applyAlignment="1">
      <alignment vertical="center" textRotation="255"/>
    </xf>
    <xf numFmtId="0" fontId="12" fillId="0" borderId="36" xfId="0" applyFont="1" applyBorder="1" applyAlignment="1">
      <alignment horizontal="center" vertical="center" textRotation="255"/>
    </xf>
    <xf numFmtId="49" fontId="12" fillId="0" borderId="2" xfId="0" applyNumberFormat="1" applyFont="1" applyBorder="1" applyAlignment="1">
      <alignment horizontal="left" vertical="center"/>
    </xf>
    <xf numFmtId="49" fontId="29" fillId="0" borderId="87" xfId="0" applyNumberFormat="1" applyFont="1" applyBorder="1" applyAlignment="1">
      <alignment horizontal="center" vertical="center"/>
    </xf>
    <xf numFmtId="0" fontId="29" fillId="0" borderId="87" xfId="0" applyFont="1" applyBorder="1" applyAlignment="1">
      <alignment horizontal="center" vertical="center"/>
    </xf>
    <xf numFmtId="176" fontId="22" fillId="0" borderId="87" xfId="0" applyNumberFormat="1" applyFont="1" applyBorder="1" applyAlignment="1">
      <alignment horizontal="center" vertical="center"/>
    </xf>
    <xf numFmtId="176" fontId="21" fillId="0" borderId="87" xfId="0" applyNumberFormat="1" applyFont="1" applyBorder="1" applyAlignment="1">
      <alignment horizontal="center" vertical="center"/>
    </xf>
    <xf numFmtId="181" fontId="22" fillId="0" borderId="87" xfId="0" applyNumberFormat="1" applyFont="1" applyBorder="1" applyAlignment="1">
      <alignment horizontal="center" vertical="center"/>
    </xf>
    <xf numFmtId="181" fontId="21" fillId="0" borderId="87" xfId="0" applyNumberFormat="1" applyFont="1" applyBorder="1" applyAlignment="1">
      <alignment horizontal="center" vertical="center"/>
    </xf>
    <xf numFmtId="49" fontId="22" fillId="0" borderId="87" xfId="0" applyNumberFormat="1" applyFont="1" applyBorder="1" applyAlignment="1">
      <alignment horizontal="center" vertical="center"/>
    </xf>
    <xf numFmtId="0" fontId="21" fillId="0" borderId="87" xfId="0" applyFont="1" applyBorder="1" applyAlignment="1">
      <alignment horizontal="center" vertical="center"/>
    </xf>
    <xf numFmtId="0" fontId="22" fillId="0" borderId="87" xfId="0" applyFont="1" applyBorder="1" applyAlignment="1">
      <alignment horizontal="center" vertical="center"/>
    </xf>
    <xf numFmtId="49" fontId="22" fillId="0" borderId="88" xfId="0" applyNumberFormat="1" applyFont="1" applyBorder="1" applyAlignment="1">
      <alignment horizontal="left" vertical="center"/>
    </xf>
    <xf numFmtId="0" fontId="21" fillId="0" borderId="88" xfId="0" applyFont="1" applyBorder="1" applyAlignment="1">
      <alignment horizontal="left" vertical="center"/>
    </xf>
    <xf numFmtId="49" fontId="12" fillId="0" borderId="108" xfId="0" applyNumberFormat="1" applyFont="1" applyBorder="1" applyAlignment="1">
      <alignment horizontal="left" vertical="center"/>
    </xf>
    <xf numFmtId="0" fontId="0" fillId="0" borderId="108" xfId="0" applyBorder="1" applyAlignment="1">
      <alignment horizontal="left" vertical="center"/>
    </xf>
    <xf numFmtId="49" fontId="29" fillId="0" borderId="88" xfId="0" applyNumberFormat="1" applyFont="1" applyBorder="1" applyAlignment="1">
      <alignment horizontal="center" vertical="center"/>
    </xf>
    <xf numFmtId="0" fontId="29" fillId="0" borderId="88" xfId="0" applyFont="1" applyBorder="1" applyAlignment="1">
      <alignment horizontal="center" vertical="center"/>
    </xf>
    <xf numFmtId="176" fontId="22" fillId="0" borderId="88" xfId="0" applyNumberFormat="1" applyFont="1" applyBorder="1" applyAlignment="1">
      <alignment horizontal="center" vertical="center"/>
    </xf>
    <xf numFmtId="176" fontId="21" fillId="0" borderId="88" xfId="0" applyNumberFormat="1" applyFont="1" applyBorder="1" applyAlignment="1">
      <alignment horizontal="center" vertical="center"/>
    </xf>
    <xf numFmtId="181" fontId="22" fillId="0" borderId="88" xfId="0" applyNumberFormat="1" applyFont="1" applyBorder="1" applyAlignment="1">
      <alignment horizontal="center" vertical="center"/>
    </xf>
    <xf numFmtId="181" fontId="21" fillId="0" borderId="88" xfId="0" applyNumberFormat="1" applyFont="1" applyBorder="1" applyAlignment="1">
      <alignment horizontal="center" vertical="center"/>
    </xf>
    <xf numFmtId="49" fontId="22" fillId="0" borderId="88" xfId="0" applyNumberFormat="1" applyFont="1" applyBorder="1" applyAlignment="1">
      <alignment horizontal="center" vertical="center"/>
    </xf>
    <xf numFmtId="0" fontId="21" fillId="0" borderId="88" xfId="0" applyFont="1" applyBorder="1" applyAlignment="1">
      <alignment horizontal="center" vertical="center"/>
    </xf>
    <xf numFmtId="0" fontId="22" fillId="0" borderId="88" xfId="0" applyFont="1" applyBorder="1" applyAlignment="1">
      <alignment horizontal="center" vertical="center"/>
    </xf>
    <xf numFmtId="0" fontId="0" fillId="0" borderId="77" xfId="0" applyBorder="1" applyAlignment="1">
      <alignment horizontal="center" vertical="center" textRotation="255"/>
    </xf>
    <xf numFmtId="49" fontId="12" fillId="0" borderId="77" xfId="0" applyNumberFormat="1" applyFont="1" applyBorder="1" applyAlignment="1">
      <alignment horizontal="center" vertical="center" wrapText="1"/>
    </xf>
    <xf numFmtId="49" fontId="12" fillId="0" borderId="77" xfId="0" applyNumberFormat="1" applyFont="1" applyBorder="1" applyAlignment="1">
      <alignment horizontal="center" vertical="center"/>
    </xf>
    <xf numFmtId="0" fontId="0" fillId="0" borderId="77" xfId="0" applyBorder="1" applyAlignment="1">
      <alignment vertical="center"/>
    </xf>
    <xf numFmtId="49" fontId="12" fillId="0" borderId="62" xfId="0" applyNumberFormat="1" applyFont="1" applyBorder="1" applyAlignment="1">
      <alignment horizontal="center" vertical="center"/>
    </xf>
    <xf numFmtId="0" fontId="0" fillId="0" borderId="44" xfId="0" applyBorder="1" applyAlignment="1">
      <alignment horizontal="center" vertical="center"/>
    </xf>
    <xf numFmtId="0" fontId="0" fillId="0" borderId="58" xfId="0" applyBorder="1" applyAlignment="1">
      <alignment horizontal="center" vertical="center"/>
    </xf>
    <xf numFmtId="0" fontId="0" fillId="0" borderId="63" xfId="0" applyBorder="1" applyAlignment="1">
      <alignment horizontal="center" vertical="center"/>
    </xf>
    <xf numFmtId="0" fontId="0" fillId="0" borderId="36" xfId="0" applyBorder="1" applyAlignment="1">
      <alignment horizontal="center" vertical="center"/>
    </xf>
    <xf numFmtId="0" fontId="0" fillId="0" borderId="64" xfId="0" applyBorder="1" applyAlignment="1">
      <alignment horizontal="center" vertical="center"/>
    </xf>
    <xf numFmtId="0" fontId="14" fillId="0" borderId="1" xfId="0" applyFont="1" applyBorder="1" applyAlignment="1">
      <alignment horizontal="center" vertical="center"/>
    </xf>
    <xf numFmtId="49" fontId="12" fillId="0" borderId="94" xfId="0" applyNumberFormat="1" applyFont="1" applyBorder="1" applyAlignment="1">
      <alignment horizontal="center" vertical="center"/>
    </xf>
    <xf numFmtId="0" fontId="0" fillId="0" borderId="94" xfId="0" applyBorder="1" applyAlignment="1">
      <alignment vertical="center"/>
    </xf>
    <xf numFmtId="0" fontId="0" fillId="0" borderId="94" xfId="0" applyBorder="1" applyAlignment="1">
      <alignment horizontal="center" vertical="center"/>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40" fillId="0" borderId="94" xfId="0" applyNumberFormat="1" applyFont="1" applyBorder="1" applyAlignment="1">
      <alignment horizontal="center" vertical="center" wrapText="1"/>
    </xf>
    <xf numFmtId="0" fontId="40" fillId="0" borderId="94" xfId="0" applyFont="1" applyBorder="1" applyAlignment="1">
      <alignment horizontal="center" vertical="center"/>
    </xf>
    <xf numFmtId="49" fontId="22" fillId="0" borderId="86" xfId="0" applyNumberFormat="1" applyFont="1" applyBorder="1" applyAlignment="1">
      <alignment horizontal="left" vertical="center"/>
    </xf>
    <xf numFmtId="0" fontId="21" fillId="0" borderId="86" xfId="0" applyFont="1" applyBorder="1" applyAlignment="1">
      <alignment horizontal="left" vertical="center"/>
    </xf>
    <xf numFmtId="49" fontId="12" fillId="0" borderId="106" xfId="0" applyNumberFormat="1" applyFont="1" applyBorder="1" applyAlignment="1">
      <alignment horizontal="left" vertical="center"/>
    </xf>
    <xf numFmtId="0" fontId="0" fillId="0" borderId="106" xfId="0" applyBorder="1" applyAlignment="1">
      <alignment horizontal="left" vertical="center"/>
    </xf>
    <xf numFmtId="49" fontId="29" fillId="0" borderId="86" xfId="0" applyNumberFormat="1" applyFont="1" applyBorder="1" applyAlignment="1">
      <alignment horizontal="center" vertical="center"/>
    </xf>
    <xf numFmtId="0" fontId="29" fillId="0" borderId="86" xfId="0" applyFont="1" applyBorder="1" applyAlignment="1">
      <alignment horizontal="center" vertical="center"/>
    </xf>
    <xf numFmtId="176" fontId="22" fillId="0" borderId="86" xfId="0" applyNumberFormat="1" applyFont="1" applyBorder="1" applyAlignment="1">
      <alignment horizontal="center" vertical="center"/>
    </xf>
    <xf numFmtId="176" fontId="21" fillId="0" borderId="86" xfId="0" applyNumberFormat="1" applyFont="1" applyBorder="1" applyAlignment="1">
      <alignment horizontal="center" vertical="center"/>
    </xf>
    <xf numFmtId="181" fontId="22" fillId="0" borderId="86" xfId="0" applyNumberFormat="1" applyFont="1" applyBorder="1" applyAlignment="1">
      <alignment horizontal="center" vertical="center"/>
    </xf>
    <xf numFmtId="181" fontId="21" fillId="0" borderId="86" xfId="0" applyNumberFormat="1" applyFont="1" applyBorder="1" applyAlignment="1">
      <alignment horizontal="center" vertical="center"/>
    </xf>
    <xf numFmtId="49" fontId="22" fillId="0" borderId="86" xfId="0" applyNumberFormat="1" applyFont="1" applyBorder="1" applyAlignment="1">
      <alignment horizontal="center" vertical="center"/>
    </xf>
    <xf numFmtId="0" fontId="21" fillId="0" borderId="86" xfId="0" applyFont="1" applyBorder="1" applyAlignment="1">
      <alignment horizontal="center" vertical="center"/>
    </xf>
    <xf numFmtId="0" fontId="22" fillId="0" borderId="86" xfId="0" applyFont="1" applyBorder="1" applyAlignment="1">
      <alignment horizontal="center" vertical="center"/>
    </xf>
    <xf numFmtId="49" fontId="22" fillId="0" borderId="87" xfId="0" applyNumberFormat="1" applyFont="1" applyBorder="1" applyAlignment="1">
      <alignment horizontal="left" vertical="center"/>
    </xf>
    <xf numFmtId="0" fontId="21" fillId="0" borderId="87" xfId="0" applyFont="1" applyBorder="1" applyAlignment="1">
      <alignment horizontal="left" vertical="center"/>
    </xf>
    <xf numFmtId="49" fontId="12" fillId="0" borderId="107" xfId="0" applyNumberFormat="1" applyFont="1" applyBorder="1" applyAlignment="1">
      <alignment horizontal="left" vertical="center"/>
    </xf>
    <xf numFmtId="0" fontId="0" fillId="0" borderId="107" xfId="0" applyBorder="1" applyAlignment="1">
      <alignment horizontal="left" vertical="center"/>
    </xf>
    <xf numFmtId="0" fontId="12" fillId="0" borderId="75" xfId="0" applyFont="1" applyBorder="1" applyAlignment="1">
      <alignment vertical="center"/>
    </xf>
    <xf numFmtId="0" fontId="12" fillId="0" borderId="62" xfId="0" applyFont="1" applyBorder="1" applyAlignment="1">
      <alignment horizontal="center" vertical="center"/>
    </xf>
    <xf numFmtId="0" fontId="0" fillId="0" borderId="75"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12" fillId="0" borderId="62" xfId="0" applyFont="1" applyBorder="1" applyAlignment="1">
      <alignment vertical="center"/>
    </xf>
    <xf numFmtId="0" fontId="0" fillId="0" borderId="0" xfId="0" applyAlignment="1">
      <alignment vertical="center"/>
    </xf>
    <xf numFmtId="3" fontId="41" fillId="0" borderId="77" xfId="0" applyNumberFormat="1" applyFont="1" applyBorder="1" applyAlignment="1">
      <alignment horizontal="center" vertical="center"/>
    </xf>
    <xf numFmtId="0" fontId="39" fillId="0" borderId="77" xfId="0" applyFont="1" applyBorder="1" applyAlignment="1">
      <alignment horizontal="center" vertical="center"/>
    </xf>
    <xf numFmtId="49" fontId="12" fillId="0" borderId="87" xfId="0" applyNumberFormat="1" applyFont="1" applyBorder="1" applyAlignment="1">
      <alignment horizontal="center" vertical="center"/>
    </xf>
    <xf numFmtId="0" fontId="0" fillId="0" borderId="87" xfId="0" applyBorder="1" applyAlignment="1">
      <alignment horizontal="center" vertical="center"/>
    </xf>
    <xf numFmtId="0" fontId="12" fillId="0" borderId="87" xfId="0" applyFont="1" applyBorder="1" applyAlignment="1">
      <alignment vertical="center"/>
    </xf>
    <xf numFmtId="0" fontId="0" fillId="0" borderId="87" xfId="0" applyBorder="1" applyAlignment="1">
      <alignment vertical="center"/>
    </xf>
    <xf numFmtId="0" fontId="12" fillId="0" borderId="2"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12"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4" fillId="0" borderId="63" xfId="0" applyFont="1" applyBorder="1" applyAlignment="1">
      <alignment horizontal="center" vertical="center" wrapText="1"/>
    </xf>
    <xf numFmtId="0" fontId="41" fillId="0" borderId="77" xfId="0" applyFont="1" applyFill="1" applyBorder="1" applyAlignment="1">
      <alignment horizontal="center" vertical="center"/>
    </xf>
    <xf numFmtId="0" fontId="22" fillId="0" borderId="87" xfId="0" applyFont="1" applyBorder="1" applyAlignment="1">
      <alignment horizontal="left" vertical="center"/>
    </xf>
    <xf numFmtId="0" fontId="12" fillId="0" borderId="87" xfId="0" applyFont="1" applyBorder="1" applyAlignment="1">
      <alignment horizontal="center" vertical="center"/>
    </xf>
    <xf numFmtId="49" fontId="12" fillId="0" borderId="88" xfId="0" applyNumberFormat="1" applyFont="1" applyBorder="1" applyAlignment="1">
      <alignment horizontal="center" vertical="center"/>
    </xf>
    <xf numFmtId="0" fontId="0" fillId="0" borderId="88" xfId="0" applyBorder="1" applyAlignment="1">
      <alignment horizontal="center" vertical="center"/>
    </xf>
    <xf numFmtId="0" fontId="12" fillId="0" borderId="88" xfId="0" applyFont="1" applyBorder="1" applyAlignment="1">
      <alignment vertical="center"/>
    </xf>
    <xf numFmtId="0" fontId="0" fillId="0" borderId="88" xfId="0" applyBorder="1" applyAlignment="1">
      <alignment vertical="center"/>
    </xf>
    <xf numFmtId="0" fontId="12" fillId="0" borderId="88" xfId="0" applyFont="1" applyBorder="1" applyAlignment="1">
      <alignment horizontal="center" vertical="center"/>
    </xf>
    <xf numFmtId="49" fontId="12" fillId="0" borderId="77" xfId="0" applyNumberFormat="1" applyFont="1" applyBorder="1" applyAlignment="1">
      <alignment horizontal="left" vertical="center" textRotation="255"/>
    </xf>
    <xf numFmtId="0" fontId="0" fillId="0" borderId="77" xfId="0" applyBorder="1" applyAlignment="1">
      <alignment vertical="center" textRotation="255"/>
    </xf>
    <xf numFmtId="0" fontId="12" fillId="0" borderId="77" xfId="0" applyFont="1" applyBorder="1" applyAlignment="1">
      <alignment horizontal="center" vertical="center" wrapText="1"/>
    </xf>
    <xf numFmtId="0" fontId="0" fillId="0" borderId="77" xfId="0" applyBorder="1" applyAlignment="1">
      <alignment horizontal="center" vertical="center" wrapText="1"/>
    </xf>
    <xf numFmtId="0" fontId="14" fillId="0" borderId="77" xfId="0" applyFont="1" applyBorder="1" applyAlignment="1">
      <alignment horizontal="center" vertical="center" wrapText="1"/>
    </xf>
    <xf numFmtId="0" fontId="22" fillId="0" borderId="88" xfId="0" applyFont="1" applyBorder="1" applyAlignment="1">
      <alignment horizontal="left" vertical="center"/>
    </xf>
    <xf numFmtId="49" fontId="12" fillId="0" borderId="62" xfId="0" applyNumberFormat="1" applyFont="1" applyFill="1" applyBorder="1" applyAlignment="1">
      <alignment horizontal="center" vertical="center" textRotation="255"/>
    </xf>
    <xf numFmtId="0" fontId="0" fillId="0" borderId="58" xfId="0" applyBorder="1" applyAlignment="1">
      <alignment horizontal="center" vertical="center" textRotation="255"/>
    </xf>
    <xf numFmtId="0" fontId="0" fillId="0" borderId="75" xfId="0" applyBorder="1" applyAlignment="1">
      <alignment horizontal="center" vertical="center" textRotation="255"/>
    </xf>
    <xf numFmtId="0" fontId="0" fillId="0" borderId="59" xfId="0" applyBorder="1" applyAlignment="1">
      <alignment horizontal="center" vertical="center" textRotation="255"/>
    </xf>
    <xf numFmtId="0" fontId="0" fillId="0" borderId="63" xfId="0" applyBorder="1" applyAlignment="1">
      <alignment horizontal="center" vertical="center" textRotation="255"/>
    </xf>
    <xf numFmtId="0" fontId="0" fillId="0" borderId="64" xfId="0" applyBorder="1" applyAlignment="1">
      <alignment horizontal="center" vertical="center" textRotation="255"/>
    </xf>
    <xf numFmtId="0" fontId="22" fillId="0" borderId="86" xfId="0" applyFont="1" applyBorder="1" applyAlignment="1">
      <alignment horizontal="left" vertical="center"/>
    </xf>
    <xf numFmtId="0" fontId="21" fillId="0" borderId="17" xfId="0" applyFont="1" applyBorder="1" applyAlignment="1">
      <alignment horizontal="center" vertical="center"/>
    </xf>
    <xf numFmtId="0" fontId="12" fillId="0" borderId="54" xfId="0" applyFont="1" applyBorder="1" applyAlignment="1">
      <alignment horizontal="center" vertical="center"/>
    </xf>
    <xf numFmtId="0" fontId="0" fillId="0" borderId="54" xfId="0" applyBorder="1" applyAlignment="1">
      <alignment horizontal="center" vertical="center"/>
    </xf>
    <xf numFmtId="0" fontId="22" fillId="0" borderId="54" xfId="0" applyFont="1" applyBorder="1" applyAlignment="1">
      <alignment horizontal="center" vertical="center"/>
    </xf>
    <xf numFmtId="0" fontId="21" fillId="0" borderId="54" xfId="0" applyFont="1" applyBorder="1" applyAlignment="1">
      <alignment horizontal="center" vertical="center"/>
    </xf>
    <xf numFmtId="0" fontId="22" fillId="0" borderId="57" xfId="0" applyFont="1" applyBorder="1" applyAlignment="1">
      <alignment vertical="center"/>
    </xf>
    <xf numFmtId="0" fontId="21" fillId="0" borderId="86" xfId="0" applyFont="1" applyBorder="1" applyAlignment="1">
      <alignment vertical="center"/>
    </xf>
    <xf numFmtId="0" fontId="21" fillId="0" borderId="18" xfId="0" applyFont="1" applyBorder="1" applyAlignment="1">
      <alignment horizontal="center" vertical="center"/>
    </xf>
    <xf numFmtId="0" fontId="12" fillId="0" borderId="49" xfId="0" applyFont="1" applyBorder="1" applyAlignment="1">
      <alignment horizontal="center" vertical="center"/>
    </xf>
    <xf numFmtId="0" fontId="0" fillId="0" borderId="49" xfId="0" applyBorder="1" applyAlignment="1">
      <alignment horizontal="center" vertical="center"/>
    </xf>
    <xf numFmtId="0" fontId="22" fillId="0" borderId="49" xfId="0" applyFont="1" applyBorder="1" applyAlignment="1">
      <alignment horizontal="center" vertical="center"/>
    </xf>
    <xf numFmtId="0" fontId="21" fillId="0" borderId="49" xfId="0" applyFont="1" applyBorder="1" applyAlignment="1">
      <alignment horizontal="center" vertical="center"/>
    </xf>
    <xf numFmtId="0" fontId="22" fillId="0" borderId="50" xfId="0" applyFont="1" applyBorder="1" applyAlignment="1">
      <alignment vertical="center"/>
    </xf>
    <xf numFmtId="0" fontId="21" fillId="0" borderId="87" xfId="0" applyFont="1" applyBorder="1" applyAlignment="1">
      <alignment vertical="center"/>
    </xf>
    <xf numFmtId="0" fontId="21" fillId="0" borderId="19" xfId="0" applyFont="1" applyBorder="1" applyAlignment="1">
      <alignment horizontal="center" vertical="center"/>
    </xf>
    <xf numFmtId="0" fontId="12" fillId="0" borderId="55" xfId="0" applyFont="1" applyBorder="1" applyAlignment="1">
      <alignment horizontal="center" vertical="center"/>
    </xf>
    <xf numFmtId="0" fontId="0" fillId="0" borderId="55" xfId="0"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vertical="center"/>
    </xf>
    <xf numFmtId="0" fontId="21" fillId="0" borderId="88" xfId="0" applyFont="1" applyBorder="1" applyAlignment="1">
      <alignment vertical="center"/>
    </xf>
    <xf numFmtId="0" fontId="0" fillId="0" borderId="11" xfId="0" applyBorder="1" applyAlignment="1">
      <alignment horizontal="center" vertical="center"/>
    </xf>
    <xf numFmtId="0" fontId="12" fillId="0" borderId="86" xfId="0" applyFont="1" applyBorder="1" applyAlignment="1">
      <alignment horizontal="center" vertical="center"/>
    </xf>
    <xf numFmtId="0" fontId="0" fillId="0" borderId="8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22" fillId="0" borderId="18" xfId="0" applyFont="1" applyBorder="1" applyAlignment="1">
      <alignment horizontal="center" vertical="center"/>
    </xf>
    <xf numFmtId="0" fontId="22" fillId="0" borderId="50" xfId="0" applyFont="1" applyBorder="1" applyAlignment="1">
      <alignment horizontal="center" vertical="center"/>
    </xf>
    <xf numFmtId="178" fontId="22" fillId="0" borderId="87" xfId="0" applyNumberFormat="1" applyFont="1" applyBorder="1" applyAlignment="1">
      <alignment horizontal="center" vertical="center"/>
    </xf>
    <xf numFmtId="178" fontId="12" fillId="0" borderId="77" xfId="0" applyNumberFormat="1" applyFont="1" applyBorder="1" applyAlignment="1">
      <alignment horizontal="center" vertical="center"/>
    </xf>
    <xf numFmtId="178" fontId="22" fillId="0" borderId="86" xfId="0" applyNumberFormat="1" applyFont="1" applyBorder="1" applyAlignment="1">
      <alignment horizontal="center" vertical="center"/>
    </xf>
    <xf numFmtId="0" fontId="12" fillId="0" borderId="62" xfId="0" applyFont="1" applyBorder="1" applyAlignment="1">
      <alignment horizontal="center" vertical="center" textRotation="255"/>
    </xf>
    <xf numFmtId="0" fontId="14" fillId="0" borderId="58" xfId="0" applyFont="1" applyBorder="1" applyAlignment="1">
      <alignment vertical="center" textRotation="255"/>
    </xf>
    <xf numFmtId="0" fontId="14" fillId="0" borderId="75" xfId="0" applyFont="1" applyBorder="1" applyAlignment="1">
      <alignment vertical="center" textRotation="255"/>
    </xf>
    <xf numFmtId="0" fontId="14" fillId="0" borderId="59" xfId="0" applyFont="1" applyBorder="1" applyAlignment="1">
      <alignment vertical="center" textRotation="255"/>
    </xf>
    <xf numFmtId="0" fontId="14" fillId="0" borderId="63" xfId="0" applyFont="1" applyBorder="1" applyAlignment="1">
      <alignment vertical="center" textRotation="255"/>
    </xf>
    <xf numFmtId="0" fontId="14" fillId="0" borderId="64" xfId="0" applyFont="1" applyBorder="1" applyAlignment="1">
      <alignment vertical="center" textRotation="255"/>
    </xf>
    <xf numFmtId="0" fontId="22" fillId="0" borderId="75" xfId="0" applyFont="1" applyBorder="1" applyAlignment="1">
      <alignment horizontal="center" vertical="center"/>
    </xf>
    <xf numFmtId="0" fontId="21" fillId="0" borderId="0" xfId="0" applyFont="1" applyBorder="1" applyAlignment="1">
      <alignment vertical="center"/>
    </xf>
    <xf numFmtId="0" fontId="21" fillId="0" borderId="59" xfId="0" applyFont="1" applyBorder="1" applyAlignment="1">
      <alignment vertical="center"/>
    </xf>
    <xf numFmtId="0" fontId="21" fillId="0" borderId="63" xfId="0" applyFont="1" applyBorder="1" applyAlignment="1">
      <alignment vertical="center"/>
    </xf>
    <xf numFmtId="0" fontId="21" fillId="0" borderId="64" xfId="0" applyFont="1" applyBorder="1" applyAlignment="1">
      <alignment vertical="center"/>
    </xf>
    <xf numFmtId="49" fontId="33" fillId="0" borderId="1" xfId="0" applyNumberFormat="1" applyFont="1" applyBorder="1" applyAlignment="1">
      <alignment horizontal="center" vertical="center"/>
    </xf>
    <xf numFmtId="49" fontId="33" fillId="0" borderId="44" xfId="0" applyNumberFormat="1" applyFont="1" applyBorder="1" applyAlignment="1">
      <alignment horizontal="center" vertical="center"/>
    </xf>
    <xf numFmtId="178" fontId="33" fillId="0" borderId="44" xfId="0" applyNumberFormat="1" applyFont="1" applyBorder="1" applyAlignment="1">
      <alignment horizontal="right" vertical="center"/>
    </xf>
    <xf numFmtId="178" fontId="22" fillId="0" borderId="44" xfId="0" applyNumberFormat="1" applyFont="1" applyBorder="1" applyAlignment="1">
      <alignment horizontal="center" vertical="center"/>
    </xf>
    <xf numFmtId="0" fontId="12" fillId="0" borderId="75" xfId="0" applyFont="1" applyBorder="1" applyAlignment="1">
      <alignment horizontal="center" vertical="center" textRotation="255"/>
    </xf>
    <xf numFmtId="0" fontId="37" fillId="0" borderId="0" xfId="0" applyFont="1" applyBorder="1" applyAlignment="1">
      <alignment horizontal="center" vertical="center"/>
    </xf>
    <xf numFmtId="0" fontId="38" fillId="0" borderId="0" xfId="0" applyFont="1" applyBorder="1" applyAlignment="1">
      <alignment horizontal="center" vertical="center"/>
    </xf>
    <xf numFmtId="49" fontId="33" fillId="0" borderId="0" xfId="0" applyNumberFormat="1" applyFont="1" applyBorder="1" applyAlignment="1">
      <alignment horizontal="center" vertical="center"/>
    </xf>
    <xf numFmtId="178" fontId="33" fillId="0" borderId="0" xfId="0" applyNumberFormat="1" applyFont="1" applyBorder="1" applyAlignment="1">
      <alignment horizontal="center" vertical="center"/>
    </xf>
    <xf numFmtId="0" fontId="0" fillId="0" borderId="44" xfId="0" applyBorder="1" applyAlignment="1">
      <alignment horizontal="center" vertical="center" textRotation="255"/>
    </xf>
    <xf numFmtId="0" fontId="31" fillId="0" borderId="44" xfId="0" applyFont="1" applyBorder="1" applyAlignment="1">
      <alignment horizontal="distributed" vertical="center"/>
    </xf>
    <xf numFmtId="0" fontId="0" fillId="0" borderId="44" xfId="0" applyBorder="1" applyAlignment="1">
      <alignment horizontal="distributed" vertical="center"/>
    </xf>
    <xf numFmtId="0" fontId="37" fillId="0" borderId="44" xfId="0" applyFont="1" applyBorder="1" applyAlignment="1">
      <alignment horizontal="distributed" vertical="center"/>
    </xf>
    <xf numFmtId="0" fontId="38" fillId="0" borderId="44" xfId="0" applyFont="1" applyBorder="1" applyAlignment="1">
      <alignment horizontal="distributed" vertical="center"/>
    </xf>
    <xf numFmtId="0" fontId="38" fillId="0" borderId="44" xfId="0" applyFont="1" applyBorder="1" applyAlignment="1">
      <alignment horizontal="center" vertical="center"/>
    </xf>
    <xf numFmtId="178" fontId="22" fillId="0" borderId="0" xfId="0" applyNumberFormat="1" applyFont="1" applyBorder="1" applyAlignment="1">
      <alignment horizontal="center" vertical="center"/>
    </xf>
    <xf numFmtId="0" fontId="0" fillId="0" borderId="0" xfId="0" applyBorder="1" applyAlignment="1">
      <alignment horizontal="center" vertical="center"/>
    </xf>
    <xf numFmtId="49" fontId="22" fillId="0" borderId="0" xfId="0" applyNumberFormat="1" applyFont="1" applyBorder="1" applyAlignment="1">
      <alignment horizontal="center" vertical="center"/>
    </xf>
    <xf numFmtId="0" fontId="12" fillId="0" borderId="44"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58" xfId="0" applyFont="1" applyBorder="1" applyAlignment="1">
      <alignment horizontal="center" vertical="center"/>
    </xf>
    <xf numFmtId="0" fontId="8" fillId="0" borderId="75" xfId="0" applyFont="1" applyBorder="1" applyAlignment="1">
      <alignment horizontal="center" vertical="center" wrapText="1"/>
    </xf>
    <xf numFmtId="0" fontId="8" fillId="0" borderId="0" xfId="0" applyFont="1" applyAlignment="1">
      <alignment horizontal="center" vertical="center"/>
    </xf>
    <xf numFmtId="0" fontId="8" fillId="0" borderId="63" xfId="0" applyFont="1" applyBorder="1" applyAlignment="1">
      <alignment horizontal="center" vertical="center"/>
    </xf>
    <xf numFmtId="0" fontId="8" fillId="0" borderId="36" xfId="0" applyFont="1" applyBorder="1" applyAlignment="1">
      <alignment horizontal="center" vertical="center"/>
    </xf>
    <xf numFmtId="0" fontId="11" fillId="0" borderId="0" xfId="0" applyFont="1" applyAlignment="1">
      <alignment horizontal="center" vertical="center" textRotation="255"/>
    </xf>
    <xf numFmtId="0" fontId="11" fillId="0" borderId="59"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64" xfId="0" applyFont="1" applyBorder="1" applyAlignment="1">
      <alignment horizontal="center" vertical="center" textRotation="255"/>
    </xf>
    <xf numFmtId="0" fontId="14" fillId="0" borderId="63" xfId="0" applyFont="1" applyBorder="1" applyAlignment="1">
      <alignment horizontal="center" vertical="center"/>
    </xf>
    <xf numFmtId="0" fontId="12" fillId="0" borderId="36" xfId="0" applyFont="1" applyBorder="1" applyAlignment="1">
      <alignment horizontal="center" vertical="center" wrapText="1"/>
    </xf>
    <xf numFmtId="0" fontId="14" fillId="0" borderId="36" xfId="0" applyFont="1" applyBorder="1" applyAlignment="1">
      <alignment horizontal="center" vertical="center"/>
    </xf>
    <xf numFmtId="0" fontId="9" fillId="0" borderId="62" xfId="0" applyFont="1" applyBorder="1" applyAlignment="1">
      <alignment horizontal="center" vertical="center" shrinkToFit="1"/>
    </xf>
    <xf numFmtId="0" fontId="0" fillId="0" borderId="44" xfId="0" applyBorder="1" applyAlignment="1">
      <alignment horizontal="center" vertical="center" shrinkToFit="1"/>
    </xf>
    <xf numFmtId="0" fontId="9" fillId="0" borderId="44" xfId="0" applyFont="1" applyBorder="1" applyAlignment="1">
      <alignment horizontal="center" vertical="center" shrinkToFit="1"/>
    </xf>
    <xf numFmtId="0" fontId="0" fillId="0" borderId="58" xfId="0" applyBorder="1" applyAlignment="1">
      <alignment horizontal="center" vertical="center" shrinkToFit="1"/>
    </xf>
    <xf numFmtId="0" fontId="11" fillId="0" borderId="62" xfId="0" applyFont="1" applyBorder="1" applyAlignment="1">
      <alignment horizontal="center" vertical="center" wrapText="1" shrinkToFit="1"/>
    </xf>
    <xf numFmtId="0" fontId="11" fillId="0" borderId="44"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3" xfId="0" applyFont="1" applyBorder="1" applyAlignment="1">
      <alignment horizontal="center" vertical="center" wrapText="1"/>
    </xf>
    <xf numFmtId="0" fontId="14" fillId="0" borderId="64" xfId="0" applyFont="1" applyBorder="1" applyAlignment="1">
      <alignment horizontal="center" vertical="center"/>
    </xf>
    <xf numFmtId="0" fontId="22" fillId="0" borderId="0" xfId="0" applyNumberFormat="1" applyFont="1" applyBorder="1" applyAlignment="1">
      <alignment horizontal="center" vertical="center"/>
    </xf>
    <xf numFmtId="0" fontId="0" fillId="0" borderId="0" xfId="0" applyNumberFormat="1" applyBorder="1" applyAlignment="1">
      <alignment horizontal="center" vertical="center"/>
    </xf>
    <xf numFmtId="178" fontId="22" fillId="0" borderId="1" xfId="0" applyNumberFormat="1" applyFont="1" applyBorder="1" applyAlignment="1">
      <alignment horizontal="center" vertical="center"/>
    </xf>
    <xf numFmtId="178" fontId="21" fillId="0" borderId="2" xfId="0" applyNumberFormat="1" applyFont="1" applyBorder="1" applyAlignment="1">
      <alignment horizontal="center" vertical="center"/>
    </xf>
    <xf numFmtId="0" fontId="31" fillId="0" borderId="44" xfId="0" quotePrefix="1" applyFont="1" applyBorder="1" applyAlignment="1">
      <alignment horizontal="distributed" vertical="center"/>
    </xf>
    <xf numFmtId="49" fontId="22" fillId="0" borderId="44" xfId="0" applyNumberFormat="1" applyFont="1" applyBorder="1" applyAlignment="1">
      <alignment horizontal="center" vertical="center"/>
    </xf>
    <xf numFmtId="0" fontId="21" fillId="0" borderId="44" xfId="0" applyFont="1" applyBorder="1" applyAlignment="1">
      <alignment horizontal="center" vertical="center"/>
    </xf>
    <xf numFmtId="0" fontId="22" fillId="0" borderId="44" xfId="0" applyFont="1" applyBorder="1" applyAlignment="1">
      <alignment horizontal="center" vertical="center" shrinkToFit="1"/>
    </xf>
    <xf numFmtId="0" fontId="22" fillId="0" borderId="44" xfId="0" applyNumberFormat="1" applyFont="1" applyBorder="1" applyAlignment="1">
      <alignment horizontal="center" vertical="center"/>
    </xf>
    <xf numFmtId="0" fontId="21" fillId="0" borderId="44" xfId="0" applyNumberFormat="1" applyFont="1" applyBorder="1" applyAlignment="1">
      <alignment horizontal="center" vertical="center"/>
    </xf>
    <xf numFmtId="0" fontId="30" fillId="0" borderId="36" xfId="0" applyFont="1" applyBorder="1" applyAlignment="1">
      <alignment horizontal="center" vertical="center"/>
    </xf>
    <xf numFmtId="49" fontId="12" fillId="0" borderId="63" xfId="0" applyNumberFormat="1" applyFont="1" applyBorder="1" applyAlignment="1">
      <alignment horizontal="center" vertical="center"/>
    </xf>
    <xf numFmtId="0" fontId="12" fillId="0" borderId="75" xfId="0" applyFont="1" applyBorder="1" applyAlignment="1">
      <alignment horizontal="center" vertical="center" textRotation="255" shrinkToFit="1"/>
    </xf>
    <xf numFmtId="0" fontId="12" fillId="0" borderId="77" xfId="0" applyFont="1" applyBorder="1" applyAlignment="1">
      <alignment horizontal="center" vertical="center" textRotation="255"/>
    </xf>
    <xf numFmtId="0" fontId="14" fillId="0" borderId="54" xfId="0" applyFont="1" applyBorder="1" applyAlignment="1">
      <alignment horizontal="right" vertical="center"/>
    </xf>
    <xf numFmtId="0" fontId="12" fillId="0" borderId="57" xfId="0" applyFont="1" applyBorder="1" applyAlignment="1">
      <alignment horizontal="right" vertical="center"/>
    </xf>
    <xf numFmtId="0" fontId="23" fillId="0" borderId="105" xfId="0" applyFont="1" applyBorder="1" applyAlignment="1">
      <alignment vertical="center"/>
    </xf>
    <xf numFmtId="0" fontId="23" fillId="0" borderId="54" xfId="0" applyFont="1" applyBorder="1" applyAlignment="1">
      <alignment vertical="center"/>
    </xf>
    <xf numFmtId="0" fontId="21" fillId="0" borderId="54" xfId="0" applyFont="1" applyBorder="1" applyAlignment="1">
      <alignment vertical="center"/>
    </xf>
    <xf numFmtId="0" fontId="21" fillId="0" borderId="104" xfId="0" applyFont="1" applyBorder="1" applyAlignment="1">
      <alignment vertical="center"/>
    </xf>
    <xf numFmtId="0" fontId="21" fillId="0" borderId="49" xfId="0" applyFont="1" applyBorder="1" applyAlignment="1">
      <alignment vertical="center"/>
    </xf>
    <xf numFmtId="0" fontId="21" fillId="0" borderId="26" xfId="0" applyFont="1" applyBorder="1" applyAlignment="1">
      <alignment vertical="center"/>
    </xf>
    <xf numFmtId="0" fontId="23" fillId="0" borderId="27" xfId="0" applyFont="1" applyBorder="1" applyAlignment="1">
      <alignment vertical="center"/>
    </xf>
    <xf numFmtId="0" fontId="23" fillId="0" borderId="49" xfId="0" applyFont="1" applyBorder="1" applyAlignment="1">
      <alignment vertical="center"/>
    </xf>
    <xf numFmtId="0" fontId="14" fillId="0" borderId="49" xfId="0" applyFont="1" applyBorder="1" applyAlignment="1">
      <alignment horizontal="right" vertical="center"/>
    </xf>
    <xf numFmtId="0" fontId="12" fillId="0" borderId="50" xfId="0" applyFont="1" applyBorder="1" applyAlignment="1">
      <alignment horizontal="right" vertical="center"/>
    </xf>
    <xf numFmtId="0" fontId="14" fillId="0" borderId="77" xfId="0" applyFont="1" applyBorder="1" applyAlignment="1">
      <alignment vertical="center" textRotation="255"/>
    </xf>
    <xf numFmtId="178" fontId="12" fillId="0" borderId="1" xfId="0" applyNumberFormat="1" applyFont="1" applyBorder="1" applyAlignment="1">
      <alignment horizontal="center" vertical="center"/>
    </xf>
    <xf numFmtId="178" fontId="0" fillId="0" borderId="2" xfId="0" applyNumberFormat="1" applyBorder="1" applyAlignment="1">
      <alignment horizontal="center" vertical="center"/>
    </xf>
    <xf numFmtId="0" fontId="11" fillId="0" borderId="2" xfId="0" applyFont="1" applyBorder="1" applyAlignment="1">
      <alignment horizontal="center" vertical="top"/>
    </xf>
    <xf numFmtId="0" fontId="11" fillId="0" borderId="3" xfId="0" applyFont="1" applyBorder="1" applyAlignment="1">
      <alignment horizontal="center" vertical="top"/>
    </xf>
    <xf numFmtId="178" fontId="22" fillId="0" borderId="17" xfId="0" applyNumberFormat="1" applyFont="1" applyBorder="1" applyAlignment="1">
      <alignment horizontal="center" vertical="center"/>
    </xf>
    <xf numFmtId="178" fontId="22" fillId="0" borderId="54" xfId="0" applyNumberFormat="1" applyFont="1" applyBorder="1" applyAlignment="1">
      <alignment horizontal="center" vertical="center"/>
    </xf>
    <xf numFmtId="178" fontId="22" fillId="0" borderId="57" xfId="0" applyNumberFormat="1" applyFont="1" applyBorder="1" applyAlignment="1">
      <alignment horizontal="center" vertical="center"/>
    </xf>
    <xf numFmtId="178" fontId="22" fillId="0" borderId="18" xfId="0" applyNumberFormat="1" applyFont="1" applyBorder="1" applyAlignment="1">
      <alignment horizontal="center" vertical="center"/>
    </xf>
    <xf numFmtId="178" fontId="22" fillId="0" borderId="49" xfId="0" applyNumberFormat="1" applyFont="1" applyBorder="1" applyAlignment="1">
      <alignment horizontal="center" vertical="center"/>
    </xf>
    <xf numFmtId="178" fontId="22" fillId="0" borderId="50" xfId="0" applyNumberFormat="1" applyFont="1" applyBorder="1" applyAlignment="1">
      <alignment horizontal="center" vertical="center"/>
    </xf>
    <xf numFmtId="0" fontId="22" fillId="0" borderId="17" xfId="0" applyFont="1" applyBorder="1" applyAlignment="1">
      <alignment horizontal="center" vertical="center"/>
    </xf>
    <xf numFmtId="0" fontId="22" fillId="0" borderId="57" xfId="0" applyFont="1" applyBorder="1" applyAlignment="1">
      <alignment horizontal="center" vertical="center"/>
    </xf>
    <xf numFmtId="0" fontId="15" fillId="0" borderId="105" xfId="0" applyFont="1" applyBorder="1" applyAlignment="1">
      <alignment vertical="center"/>
    </xf>
    <xf numFmtId="0" fontId="15" fillId="0" borderId="54" xfId="0" applyFont="1" applyBorder="1" applyAlignment="1">
      <alignment vertical="center"/>
    </xf>
    <xf numFmtId="0" fontId="0" fillId="0" borderId="49" xfId="0" applyBorder="1" applyAlignment="1">
      <alignment vertical="center"/>
    </xf>
    <xf numFmtId="0" fontId="0" fillId="0" borderId="26" xfId="0" applyBorder="1" applyAlignment="1">
      <alignment vertical="center"/>
    </xf>
    <xf numFmtId="0" fontId="15" fillId="0" borderId="27" xfId="0" applyFont="1" applyBorder="1" applyAlignment="1">
      <alignment vertical="center"/>
    </xf>
    <xf numFmtId="0" fontId="15" fillId="0" borderId="49" xfId="0" applyFont="1" applyBorder="1" applyAlignment="1">
      <alignment vertical="center"/>
    </xf>
    <xf numFmtId="0" fontId="0" fillId="0" borderId="55" xfId="0" applyBorder="1" applyAlignment="1">
      <alignment vertical="center"/>
    </xf>
    <xf numFmtId="0" fontId="0" fillId="0" borderId="30" xfId="0" applyBorder="1" applyAlignment="1">
      <alignment vertical="center"/>
    </xf>
    <xf numFmtId="0" fontId="15" fillId="0" borderId="53" xfId="0" applyFont="1" applyBorder="1" applyAlignment="1">
      <alignment vertical="center"/>
    </xf>
    <xf numFmtId="0" fontId="15" fillId="0" borderId="55" xfId="0" applyFont="1" applyBorder="1" applyAlignment="1">
      <alignment vertical="center"/>
    </xf>
    <xf numFmtId="0" fontId="14" fillId="0" borderId="55" xfId="0" applyFont="1" applyBorder="1" applyAlignment="1">
      <alignment horizontal="right" vertical="center"/>
    </xf>
    <xf numFmtId="0" fontId="12" fillId="0" borderId="56" xfId="0" applyFont="1" applyBorder="1" applyAlignment="1">
      <alignment horizontal="right" vertical="center"/>
    </xf>
    <xf numFmtId="0" fontId="0" fillId="0" borderId="54" xfId="0" applyBorder="1" applyAlignment="1">
      <alignment vertical="center"/>
    </xf>
    <xf numFmtId="0" fontId="0" fillId="0" borderId="104" xfId="0" applyBorder="1" applyAlignment="1">
      <alignment vertical="center"/>
    </xf>
    <xf numFmtId="178" fontId="12" fillId="0" borderId="77" xfId="0" applyNumberFormat="1" applyFont="1" applyBorder="1" applyAlignment="1">
      <alignment horizontal="right" vertical="center" textRotation="255"/>
    </xf>
    <xf numFmtId="178" fontId="12" fillId="0" borderId="87" xfId="0" applyNumberFormat="1" applyFont="1" applyBorder="1" applyAlignment="1">
      <alignment horizontal="center" vertical="center"/>
    </xf>
    <xf numFmtId="0" fontId="11" fillId="0" borderId="77" xfId="0" applyFont="1" applyBorder="1" applyAlignment="1">
      <alignment horizontal="center" vertical="center" textRotation="255"/>
    </xf>
    <xf numFmtId="178" fontId="12" fillId="0" borderId="88" xfId="0" applyNumberFormat="1" applyFont="1" applyBorder="1" applyAlignment="1">
      <alignment horizontal="center" vertical="center"/>
    </xf>
    <xf numFmtId="0" fontId="14" fillId="0" borderId="19" xfId="0" applyFont="1" applyBorder="1" applyAlignment="1">
      <alignment horizontal="center" vertical="center"/>
    </xf>
    <xf numFmtId="0" fontId="12" fillId="0" borderId="56" xfId="0" applyFont="1" applyBorder="1" applyAlignment="1">
      <alignment horizontal="center" vertical="center"/>
    </xf>
    <xf numFmtId="178" fontId="14" fillId="0" borderId="19" xfId="0" applyNumberFormat="1" applyFont="1" applyBorder="1" applyAlignment="1">
      <alignment horizontal="center" vertical="center"/>
    </xf>
    <xf numFmtId="178" fontId="12" fillId="0" borderId="55" xfId="0" applyNumberFormat="1" applyFont="1" applyBorder="1" applyAlignment="1">
      <alignment horizontal="center" vertical="center"/>
    </xf>
    <xf numFmtId="178" fontId="12" fillId="0" borderId="56" xfId="0" applyNumberFormat="1" applyFont="1" applyBorder="1" applyAlignment="1">
      <alignment horizontal="center" vertical="center"/>
    </xf>
    <xf numFmtId="0" fontId="12" fillId="0" borderId="56" xfId="0" applyFont="1" applyBorder="1" applyAlignment="1">
      <alignment vertical="center"/>
    </xf>
    <xf numFmtId="3" fontId="41" fillId="0" borderId="77" xfId="0" applyNumberFormat="1" applyFont="1" applyBorder="1" applyAlignment="1">
      <alignment horizontal="center" vertical="center" textRotation="255"/>
    </xf>
    <xf numFmtId="0" fontId="39" fillId="0" borderId="77" xfId="0" applyFont="1" applyBorder="1" applyAlignment="1">
      <alignment horizontal="center" vertical="center" textRotation="255"/>
    </xf>
    <xf numFmtId="0" fontId="10" fillId="0" borderId="62" xfId="0" applyFont="1" applyBorder="1" applyAlignment="1">
      <alignment horizontal="center" vertical="center"/>
    </xf>
    <xf numFmtId="0" fontId="10" fillId="0" borderId="44" xfId="0" applyFont="1" applyBorder="1" applyAlignment="1">
      <alignment horizontal="center" vertical="center"/>
    </xf>
    <xf numFmtId="0" fontId="10" fillId="0" borderId="75" xfId="0" applyFont="1" applyBorder="1" applyAlignment="1">
      <alignment horizontal="center" vertical="center"/>
    </xf>
    <xf numFmtId="0" fontId="10" fillId="0" borderId="0" xfId="0" applyFont="1" applyBorder="1" applyAlignment="1">
      <alignment horizontal="center" vertical="center"/>
    </xf>
    <xf numFmtId="0" fontId="14" fillId="0" borderId="18" xfId="0" applyFont="1" applyBorder="1" applyAlignment="1">
      <alignment horizontal="center" vertical="center"/>
    </xf>
    <xf numFmtId="0" fontId="12" fillId="0" borderId="50" xfId="0" applyFont="1" applyBorder="1" applyAlignment="1">
      <alignment horizontal="center" vertical="center"/>
    </xf>
    <xf numFmtId="178" fontId="14" fillId="0" borderId="18" xfId="0" applyNumberFormat="1" applyFont="1" applyBorder="1" applyAlignment="1">
      <alignment horizontal="center" vertical="center"/>
    </xf>
    <xf numFmtId="178" fontId="12" fillId="0" borderId="49" xfId="0" applyNumberFormat="1" applyFont="1" applyBorder="1" applyAlignment="1">
      <alignment horizontal="center" vertical="center"/>
    </xf>
    <xf numFmtId="178" fontId="12" fillId="0" borderId="50" xfId="0" applyNumberFormat="1" applyFont="1" applyBorder="1" applyAlignment="1">
      <alignment horizontal="center" vertical="center"/>
    </xf>
    <xf numFmtId="0" fontId="11" fillId="0" borderId="44" xfId="0" applyFont="1"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2" fillId="0" borderId="36" xfId="0" applyFont="1" applyBorder="1" applyAlignment="1">
      <alignment horizontal="center" vertical="center"/>
    </xf>
    <xf numFmtId="0" fontId="47" fillId="0" borderId="44" xfId="0" applyFont="1" applyBorder="1" applyAlignment="1">
      <alignment vertical="center" shrinkToFit="1"/>
    </xf>
    <xf numFmtId="0" fontId="21" fillId="0" borderId="44" xfId="0" applyFont="1" applyBorder="1" applyAlignment="1">
      <alignment vertical="center" shrinkToFit="1"/>
    </xf>
    <xf numFmtId="0" fontId="21" fillId="0" borderId="58" xfId="0" applyFont="1" applyBorder="1" applyAlignment="1">
      <alignment vertical="center" shrinkToFit="1"/>
    </xf>
    <xf numFmtId="0" fontId="21" fillId="0" borderId="75" xfId="0" applyFont="1" applyBorder="1" applyAlignment="1">
      <alignment horizontal="center" vertical="center" wrapText="1"/>
    </xf>
    <xf numFmtId="0" fontId="21" fillId="0" borderId="0" xfId="0" applyFont="1" applyAlignment="1">
      <alignment horizontal="center" vertical="center"/>
    </xf>
    <xf numFmtId="0" fontId="21" fillId="0" borderId="63" xfId="0" applyFont="1" applyBorder="1" applyAlignment="1">
      <alignment horizontal="center" vertical="center"/>
    </xf>
    <xf numFmtId="0" fontId="30" fillId="0" borderId="44" xfId="0" applyFont="1" applyBorder="1" applyAlignment="1">
      <alignment horizontal="center" vertical="center" shrinkToFit="1"/>
    </xf>
    <xf numFmtId="0" fontId="13" fillId="0" borderId="53" xfId="0" applyFont="1" applyBorder="1" applyAlignment="1">
      <alignment vertical="center"/>
    </xf>
    <xf numFmtId="0" fontId="18" fillId="0" borderId="87" xfId="0" applyFont="1" applyBorder="1" applyAlignment="1">
      <alignment horizontal="center" vertical="center"/>
    </xf>
    <xf numFmtId="178" fontId="13" fillId="0" borderId="87" xfId="0" applyNumberFormat="1" applyFont="1" applyBorder="1" applyAlignment="1">
      <alignment horizontal="right" vertical="center"/>
    </xf>
    <xf numFmtId="179" fontId="12" fillId="0" borderId="87" xfId="0" applyNumberFormat="1" applyFont="1" applyBorder="1" applyAlignment="1">
      <alignment horizontal="center" vertical="center"/>
    </xf>
    <xf numFmtId="180" fontId="20" fillId="5" borderId="2" xfId="0" applyNumberFormat="1" applyFont="1" applyFill="1" applyBorder="1" applyAlignment="1">
      <alignment horizontal="center" vertical="center"/>
    </xf>
    <xf numFmtId="180" fontId="20" fillId="5" borderId="3" xfId="0" applyNumberFormat="1" applyFont="1" applyFill="1" applyBorder="1" applyAlignment="1">
      <alignment horizontal="center" vertical="center"/>
    </xf>
    <xf numFmtId="181" fontId="32" fillId="5" borderId="1" xfId="0" applyNumberFormat="1" applyFont="1" applyFill="1" applyBorder="1" applyAlignment="1">
      <alignment horizontal="center" vertical="center"/>
    </xf>
    <xf numFmtId="181" fontId="32" fillId="5" borderId="2" xfId="0" applyNumberFormat="1" applyFont="1" applyFill="1" applyBorder="1" applyAlignment="1">
      <alignment horizontal="center" vertical="center"/>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3" fontId="32" fillId="0" borderId="1" xfId="0" applyNumberFormat="1" applyFont="1" applyBorder="1" applyAlignment="1">
      <alignment horizontal="center" vertical="center"/>
    </xf>
    <xf numFmtId="3" fontId="32" fillId="0" borderId="2" xfId="0" applyNumberFormat="1"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11" fillId="5" borderId="1" xfId="0" applyFont="1" applyFill="1" applyBorder="1" applyAlignment="1">
      <alignment horizontal="distributed" vertical="center"/>
    </xf>
    <xf numFmtId="0" fontId="11" fillId="5" borderId="2" xfId="0" applyFont="1" applyFill="1" applyBorder="1" applyAlignment="1">
      <alignment horizontal="distributed" vertical="center"/>
    </xf>
    <xf numFmtId="0" fontId="11" fillId="5" borderId="3" xfId="0" applyFont="1" applyFill="1" applyBorder="1" applyAlignment="1">
      <alignment horizontal="distributed" vertical="center"/>
    </xf>
    <xf numFmtId="0" fontId="11" fillId="0" borderId="1" xfId="0" applyFont="1" applyFill="1" applyBorder="1" applyAlignment="1">
      <alignment horizontal="distributed" vertical="center" wrapText="1"/>
    </xf>
    <xf numFmtId="0" fontId="11" fillId="0" borderId="2" xfId="0" applyFont="1" applyFill="1" applyBorder="1" applyAlignment="1">
      <alignment horizontal="distributed" vertical="center" wrapText="1"/>
    </xf>
    <xf numFmtId="0" fontId="11" fillId="0" borderId="3" xfId="0" applyFont="1" applyFill="1" applyBorder="1" applyAlignment="1">
      <alignment horizontal="distributed" vertical="center" wrapText="1"/>
    </xf>
    <xf numFmtId="0" fontId="11" fillId="0" borderId="1" xfId="0" applyFont="1" applyFill="1" applyBorder="1" applyAlignment="1">
      <alignment horizontal="distributed" vertical="center"/>
    </xf>
    <xf numFmtId="0" fontId="11" fillId="0" borderId="2" xfId="0" applyFont="1" applyFill="1" applyBorder="1" applyAlignment="1">
      <alignment horizontal="distributed" vertical="center"/>
    </xf>
    <xf numFmtId="0" fontId="11" fillId="0" borderId="3" xfId="0" applyFont="1" applyFill="1" applyBorder="1" applyAlignment="1">
      <alignment horizontal="distributed"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3" fontId="32" fillId="0" borderId="19" xfId="0" applyNumberFormat="1" applyFont="1" applyBorder="1" applyAlignment="1">
      <alignment horizontal="center" vertical="center"/>
    </xf>
    <xf numFmtId="3" fontId="32" fillId="0" borderId="55" xfId="0" applyNumberFormat="1" applyFont="1" applyBorder="1" applyAlignment="1">
      <alignment horizontal="center" vertical="center"/>
    </xf>
    <xf numFmtId="0" fontId="32" fillId="0" borderId="18" xfId="0" applyFont="1" applyBorder="1" applyAlignment="1">
      <alignment horizontal="center" vertical="center"/>
    </xf>
    <xf numFmtId="0" fontId="32" fillId="0" borderId="49"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4" xfId="0" applyFont="1" applyBorder="1" applyAlignment="1">
      <alignment horizontal="center" vertical="center"/>
    </xf>
    <xf numFmtId="0" fontId="20" fillId="0" borderId="57" xfId="0" applyFont="1" applyBorder="1" applyAlignment="1">
      <alignment horizontal="center" vertical="center"/>
    </xf>
    <xf numFmtId="0" fontId="11" fillId="0" borderId="19" xfId="0" applyFont="1" applyFill="1" applyBorder="1" applyAlignment="1">
      <alignment horizontal="distributed" vertical="center"/>
    </xf>
    <xf numFmtId="0" fontId="11" fillId="0" borderId="55" xfId="0" applyFont="1" applyFill="1" applyBorder="1" applyAlignment="1">
      <alignment horizontal="distributed" vertical="center"/>
    </xf>
    <xf numFmtId="0" fontId="11" fillId="0" borderId="56" xfId="0" applyFont="1" applyFill="1" applyBorder="1" applyAlignment="1">
      <alignment horizontal="distributed" vertical="center"/>
    </xf>
    <xf numFmtId="0" fontId="11" fillId="0" borderId="51" xfId="0" applyFont="1" applyFill="1" applyBorder="1" applyAlignment="1">
      <alignment horizontal="distributed" vertical="center"/>
    </xf>
    <xf numFmtId="0" fontId="11" fillId="0" borderId="48" xfId="0" applyFont="1" applyFill="1" applyBorder="1" applyAlignment="1">
      <alignment horizontal="distributed" vertical="center"/>
    </xf>
    <xf numFmtId="0" fontId="11" fillId="0" borderId="78" xfId="0" applyFont="1" applyFill="1" applyBorder="1" applyAlignment="1">
      <alignment horizontal="distributed" vertical="center"/>
    </xf>
    <xf numFmtId="3" fontId="32" fillId="0" borderId="17" xfId="0" applyNumberFormat="1" applyFont="1" applyBorder="1" applyAlignment="1">
      <alignment horizontal="center" vertical="center"/>
    </xf>
    <xf numFmtId="3" fontId="32" fillId="0" borderId="54" xfId="0" applyNumberFormat="1" applyFont="1" applyBorder="1" applyAlignment="1">
      <alignment horizontal="center" vertical="center"/>
    </xf>
    <xf numFmtId="49" fontId="11" fillId="0" borderId="62" xfId="0" applyNumberFormat="1" applyFont="1" applyBorder="1" applyAlignment="1">
      <alignment horizontal="center" vertical="center"/>
    </xf>
    <xf numFmtId="49" fontId="11" fillId="0" borderId="44" xfId="0" applyNumberFormat="1" applyFont="1" applyBorder="1" applyAlignment="1">
      <alignment horizontal="center" vertical="center"/>
    </xf>
    <xf numFmtId="49" fontId="11" fillId="0" borderId="58" xfId="0" applyNumberFormat="1" applyFont="1" applyBorder="1" applyAlignment="1">
      <alignment horizontal="center" vertical="center"/>
    </xf>
    <xf numFmtId="49" fontId="11" fillId="0" borderId="62" xfId="0" applyNumberFormat="1" applyFont="1" applyFill="1" applyBorder="1" applyAlignment="1">
      <alignment horizontal="center" vertical="center" textRotation="255"/>
    </xf>
    <xf numFmtId="49" fontId="11" fillId="0" borderId="58" xfId="0" applyNumberFormat="1" applyFont="1" applyFill="1" applyBorder="1" applyAlignment="1">
      <alignment horizontal="center" vertical="center" textRotation="255"/>
    </xf>
    <xf numFmtId="49" fontId="11" fillId="0" borderId="75" xfId="0" applyNumberFormat="1" applyFont="1" applyFill="1" applyBorder="1" applyAlignment="1">
      <alignment horizontal="center" vertical="center" textRotation="255"/>
    </xf>
    <xf numFmtId="49" fontId="11" fillId="0" borderId="59" xfId="0" applyNumberFormat="1" applyFont="1" applyFill="1" applyBorder="1" applyAlignment="1">
      <alignment horizontal="center" vertical="center" textRotation="255"/>
    </xf>
    <xf numFmtId="49" fontId="11" fillId="0" borderId="63" xfId="0" applyNumberFormat="1" applyFont="1" applyFill="1" applyBorder="1" applyAlignment="1">
      <alignment horizontal="center" vertical="center" textRotation="255"/>
    </xf>
    <xf numFmtId="49" fontId="11" fillId="0" borderId="64" xfId="0" applyNumberFormat="1" applyFont="1" applyFill="1" applyBorder="1" applyAlignment="1">
      <alignment horizontal="center" vertical="center" textRotation="255"/>
    </xf>
    <xf numFmtId="0" fontId="11" fillId="0" borderId="62" xfId="0" applyFont="1" applyBorder="1" applyAlignment="1">
      <alignment horizontal="center" vertical="center"/>
    </xf>
    <xf numFmtId="0" fontId="11" fillId="0" borderId="62" xfId="0" applyFont="1" applyFill="1" applyBorder="1" applyAlignment="1">
      <alignment vertical="center"/>
    </xf>
    <xf numFmtId="0" fontId="11" fillId="0" borderId="44" xfId="0" applyFont="1" applyFill="1" applyBorder="1" applyAlignment="1">
      <alignment vertical="center"/>
    </xf>
    <xf numFmtId="0" fontId="11" fillId="0" borderId="58" xfId="0" applyFont="1" applyFill="1" applyBorder="1" applyAlignment="1">
      <alignment vertical="center"/>
    </xf>
    <xf numFmtId="49" fontId="11" fillId="0" borderId="1" xfId="0" applyNumberFormat="1" applyFont="1" applyFill="1" applyBorder="1" applyAlignment="1">
      <alignment horizontal="distributed" vertical="center"/>
    </xf>
    <xf numFmtId="49" fontId="11" fillId="0" borderId="2" xfId="0" applyNumberFormat="1" applyFont="1" applyFill="1" applyBorder="1" applyAlignment="1">
      <alignment horizontal="distributed" vertical="center"/>
    </xf>
    <xf numFmtId="49" fontId="11" fillId="0" borderId="3" xfId="0" applyNumberFormat="1" applyFont="1" applyFill="1" applyBorder="1" applyAlignment="1">
      <alignment horizontal="distributed" vertical="center"/>
    </xf>
    <xf numFmtId="49" fontId="12" fillId="0" borderId="62" xfId="0" applyNumberFormat="1" applyFont="1" applyBorder="1">
      <alignment vertical="center"/>
    </xf>
    <xf numFmtId="0" fontId="0" fillId="0" borderId="44" xfId="0" applyBorder="1">
      <alignment vertical="center"/>
    </xf>
    <xf numFmtId="0" fontId="0" fillId="0" borderId="58" xfId="0" applyBorder="1">
      <alignment vertical="center"/>
    </xf>
    <xf numFmtId="49" fontId="11" fillId="0" borderId="75" xfId="0" applyNumberFormat="1" applyFont="1" applyBorder="1" applyAlignment="1">
      <alignment horizontal="left" vertical="center"/>
    </xf>
    <xf numFmtId="0" fontId="0" fillId="0" borderId="0" xfId="0">
      <alignment vertical="center"/>
    </xf>
    <xf numFmtId="0" fontId="0" fillId="0" borderId="59" xfId="0" applyBorder="1">
      <alignment vertical="center"/>
    </xf>
    <xf numFmtId="49" fontId="9" fillId="0" borderId="0" xfId="0" applyNumberFormat="1" applyFont="1" applyAlignment="1">
      <alignment horizontal="left" vertical="center"/>
    </xf>
    <xf numFmtId="49" fontId="11" fillId="0" borderId="62" xfId="0" applyNumberFormat="1" applyFont="1" applyBorder="1" applyAlignment="1">
      <alignment horizontal="left" vertical="center"/>
    </xf>
    <xf numFmtId="49" fontId="11" fillId="0" borderId="44" xfId="0" applyNumberFormat="1" applyFont="1" applyBorder="1" applyAlignment="1">
      <alignment horizontal="left" vertical="center"/>
    </xf>
    <xf numFmtId="49" fontId="11" fillId="0" borderId="58" xfId="0" applyNumberFormat="1" applyFont="1" applyBorder="1" applyAlignment="1">
      <alignment horizontal="left" vertical="center"/>
    </xf>
    <xf numFmtId="49" fontId="12" fillId="0" borderId="18" xfId="0" applyNumberFormat="1" applyFont="1" applyBorder="1" applyAlignment="1">
      <alignment horizontal="left" vertical="center"/>
    </xf>
    <xf numFmtId="0" fontId="0" fillId="0" borderId="49" xfId="0" applyBorder="1" applyAlignment="1">
      <alignment horizontal="left" vertical="center"/>
    </xf>
    <xf numFmtId="0" fontId="0" fillId="0" borderId="26" xfId="0" applyBorder="1" applyAlignment="1">
      <alignment horizontal="left" vertical="center"/>
    </xf>
    <xf numFmtId="178" fontId="44" fillId="0" borderId="49" xfId="0" applyNumberFormat="1" applyFont="1" applyBorder="1" applyAlignment="1">
      <alignment vertical="center"/>
    </xf>
    <xf numFmtId="49" fontId="11" fillId="0" borderId="49" xfId="0" applyNumberFormat="1" applyFont="1" applyBorder="1" applyAlignment="1">
      <alignment horizontal="right" vertical="center"/>
    </xf>
    <xf numFmtId="0" fontId="11" fillId="0" borderId="49" xfId="0" applyFont="1" applyBorder="1" applyAlignment="1">
      <alignment horizontal="right" vertical="center"/>
    </xf>
    <xf numFmtId="49" fontId="29" fillId="0" borderId="49" xfId="0" applyNumberFormat="1" applyFont="1" applyBorder="1" applyAlignment="1">
      <alignment horizontal="left" vertical="center"/>
    </xf>
    <xf numFmtId="0" fontId="29" fillId="0" borderId="49" xfId="0" applyFont="1" applyBorder="1" applyAlignment="1">
      <alignment horizontal="left" vertical="center"/>
    </xf>
    <xf numFmtId="0" fontId="29" fillId="0" borderId="50" xfId="0" applyFont="1" applyBorder="1" applyAlignment="1">
      <alignment horizontal="left" vertical="center"/>
    </xf>
    <xf numFmtId="49" fontId="11" fillId="0" borderId="49" xfId="0" applyNumberFormat="1" applyFont="1" applyBorder="1" applyAlignment="1">
      <alignment horizontal="left" vertical="center"/>
    </xf>
    <xf numFmtId="0" fontId="11" fillId="0" borderId="49" xfId="0" applyFont="1" applyBorder="1" applyAlignment="1">
      <alignment horizontal="left" vertical="center"/>
    </xf>
    <xf numFmtId="0" fontId="11" fillId="0" borderId="50" xfId="0" applyFont="1" applyBorder="1" applyAlignment="1">
      <alignment horizontal="left" vertical="center"/>
    </xf>
    <xf numFmtId="49" fontId="12" fillId="0" borderId="0" xfId="0" applyNumberFormat="1" applyFont="1">
      <alignment vertical="center"/>
    </xf>
    <xf numFmtId="49" fontId="12" fillId="0" borderId="36" xfId="0" applyNumberFormat="1" applyFont="1" applyBorder="1">
      <alignment vertical="center"/>
    </xf>
    <xf numFmtId="0" fontId="0" fillId="0" borderId="36" xfId="0" applyBorder="1">
      <alignment vertical="center"/>
    </xf>
    <xf numFmtId="49" fontId="12" fillId="0" borderId="62" xfId="0" applyNumberFormat="1" applyFont="1" applyBorder="1" applyAlignment="1">
      <alignment horizontal="center" vertical="center" textRotation="255"/>
    </xf>
    <xf numFmtId="49" fontId="12" fillId="0" borderId="58" xfId="0" applyNumberFormat="1" applyFont="1" applyBorder="1" applyAlignment="1">
      <alignment horizontal="center" vertical="center" textRotation="255"/>
    </xf>
    <xf numFmtId="49" fontId="12" fillId="0" borderId="75" xfId="0" applyNumberFormat="1" applyFont="1" applyBorder="1" applyAlignment="1">
      <alignment horizontal="center" vertical="center" textRotation="255"/>
    </xf>
    <xf numFmtId="49" fontId="12" fillId="0" borderId="59" xfId="0" applyNumberFormat="1" applyFont="1" applyBorder="1" applyAlignment="1">
      <alignment horizontal="center" vertical="center" textRotation="255"/>
    </xf>
    <xf numFmtId="49" fontId="12" fillId="0" borderId="63" xfId="0" applyNumberFormat="1" applyFont="1" applyBorder="1" applyAlignment="1">
      <alignment horizontal="center" vertical="center" textRotation="255"/>
    </xf>
    <xf numFmtId="49" fontId="12" fillId="0" borderId="64" xfId="0" applyNumberFormat="1" applyFont="1" applyBorder="1" applyAlignment="1">
      <alignment horizontal="center" vertical="center" textRotation="255"/>
    </xf>
    <xf numFmtId="49" fontId="12" fillId="0" borderId="44" xfId="0" applyNumberFormat="1" applyFont="1" applyBorder="1" applyAlignment="1">
      <alignment horizontal="center" vertical="center"/>
    </xf>
    <xf numFmtId="49" fontId="12" fillId="0" borderId="58"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12" fillId="0" borderId="64" xfId="0" applyNumberFormat="1" applyFont="1" applyBorder="1" applyAlignment="1">
      <alignment horizontal="center" vertical="center"/>
    </xf>
    <xf numFmtId="49" fontId="22" fillId="0" borderId="19" xfId="0" applyNumberFormat="1" applyFont="1" applyBorder="1" applyAlignment="1">
      <alignment horizontal="left" vertical="center" wrapText="1"/>
    </xf>
    <xf numFmtId="49" fontId="22" fillId="0" borderId="55" xfId="0" applyNumberFormat="1" applyFont="1" applyBorder="1" applyAlignment="1">
      <alignment horizontal="left" vertical="center" wrapText="1"/>
    </xf>
    <xf numFmtId="49" fontId="22" fillId="0" borderId="56" xfId="0" applyNumberFormat="1" applyFont="1" applyBorder="1" applyAlignment="1">
      <alignment horizontal="left" vertical="center" wrapText="1"/>
    </xf>
    <xf numFmtId="49" fontId="12" fillId="0" borderId="75"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59" xfId="0" applyNumberFormat="1" applyFont="1" applyBorder="1" applyAlignment="1">
      <alignment horizontal="center" vertical="center"/>
    </xf>
    <xf numFmtId="49" fontId="22" fillId="0" borderId="19" xfId="0" applyNumberFormat="1" applyFont="1" applyBorder="1" applyAlignment="1">
      <alignment horizontal="left" vertical="center"/>
    </xf>
    <xf numFmtId="49" fontId="22" fillId="0" borderId="55" xfId="0" applyNumberFormat="1" applyFont="1" applyBorder="1" applyAlignment="1">
      <alignment horizontal="left" vertical="center"/>
    </xf>
    <xf numFmtId="49" fontId="22" fillId="0" borderId="56" xfId="0" applyNumberFormat="1" applyFont="1" applyBorder="1" applyAlignment="1">
      <alignment horizontal="left" vertical="center"/>
    </xf>
    <xf numFmtId="49" fontId="12" fillId="0" borderId="19" xfId="0" applyNumberFormat="1" applyFont="1" applyBorder="1" applyAlignment="1">
      <alignment horizontal="left" vertical="center" wrapText="1"/>
    </xf>
    <xf numFmtId="0" fontId="0" fillId="0" borderId="55" xfId="0" applyBorder="1" applyAlignment="1">
      <alignment horizontal="left" vertical="center"/>
    </xf>
    <xf numFmtId="0" fontId="0" fillId="0" borderId="30" xfId="0" applyBorder="1" applyAlignment="1">
      <alignment horizontal="left" vertical="center"/>
    </xf>
    <xf numFmtId="49" fontId="12" fillId="0" borderId="55" xfId="0" applyNumberFormat="1" applyFont="1" applyBorder="1" applyAlignment="1">
      <alignment horizontal="left" vertical="center"/>
    </xf>
    <xf numFmtId="0" fontId="0" fillId="0" borderId="56" xfId="0" applyBorder="1" applyAlignment="1">
      <alignment horizontal="left" vertical="center"/>
    </xf>
    <xf numFmtId="0" fontId="12" fillId="0" borderId="55" xfId="0" applyFont="1" applyBorder="1">
      <alignment vertical="center"/>
    </xf>
    <xf numFmtId="0" fontId="0" fillId="0" borderId="55" xfId="0" applyBorder="1">
      <alignment vertical="center"/>
    </xf>
    <xf numFmtId="0" fontId="0" fillId="0" borderId="56" xfId="0" applyBorder="1">
      <alignment vertical="center"/>
    </xf>
    <xf numFmtId="176" fontId="43" fillId="0" borderId="19" xfId="0" applyNumberFormat="1" applyFont="1" applyBorder="1" applyAlignment="1">
      <alignment horizontal="right" vertical="center"/>
    </xf>
    <xf numFmtId="0" fontId="0" fillId="0" borderId="55" xfId="0" applyBorder="1" applyAlignment="1">
      <alignment horizontal="right" vertical="center"/>
    </xf>
    <xf numFmtId="0" fontId="0" fillId="0" borderId="56" xfId="0" applyBorder="1" applyAlignment="1">
      <alignment horizontal="right" vertical="center"/>
    </xf>
    <xf numFmtId="176" fontId="33" fillId="0" borderId="19" xfId="0" applyNumberFormat="1" applyFont="1" applyBorder="1" applyAlignment="1">
      <alignment horizontal="center" vertical="center"/>
    </xf>
    <xf numFmtId="0" fontId="12" fillId="0" borderId="54" xfId="0" applyFont="1" applyBorder="1">
      <alignment vertical="center"/>
    </xf>
    <xf numFmtId="0" fontId="0" fillId="0" borderId="54" xfId="0" applyBorder="1">
      <alignment vertical="center"/>
    </xf>
    <xf numFmtId="0" fontId="0" fillId="0" borderId="57" xfId="0" applyBorder="1">
      <alignment vertical="center"/>
    </xf>
    <xf numFmtId="176" fontId="43" fillId="0" borderId="17" xfId="0" applyNumberFormat="1" applyFont="1" applyBorder="1" applyAlignment="1">
      <alignment horizontal="right" vertical="center"/>
    </xf>
    <xf numFmtId="0" fontId="0" fillId="0" borderId="54" xfId="0" applyBorder="1" applyAlignment="1">
      <alignment horizontal="right" vertical="center"/>
    </xf>
    <xf numFmtId="0" fontId="0" fillId="0" borderId="57" xfId="0" applyBorder="1" applyAlignment="1">
      <alignment horizontal="right" vertical="center"/>
    </xf>
    <xf numFmtId="176" fontId="33" fillId="0" borderId="17" xfId="0" applyNumberFormat="1" applyFont="1" applyBorder="1" applyAlignment="1">
      <alignment horizontal="center" vertical="center"/>
    </xf>
    <xf numFmtId="0" fontId="12" fillId="0" borderId="57" xfId="0" applyFont="1" applyBorder="1" applyAlignment="1">
      <alignment horizontal="center" vertical="center"/>
    </xf>
    <xf numFmtId="0" fontId="22" fillId="0" borderId="54" xfId="0" applyFont="1" applyBorder="1">
      <alignment vertical="center"/>
    </xf>
    <xf numFmtId="0" fontId="21" fillId="0" borderId="54" xfId="0" applyFont="1" applyBorder="1">
      <alignment vertical="center"/>
    </xf>
    <xf numFmtId="0" fontId="21" fillId="0" borderId="57" xfId="0" applyFont="1" applyBorder="1">
      <alignment vertical="center"/>
    </xf>
    <xf numFmtId="176" fontId="23" fillId="0" borderId="17" xfId="0" applyNumberFormat="1" applyFont="1" applyBorder="1" applyAlignment="1">
      <alignment horizontal="right" vertical="center"/>
    </xf>
    <xf numFmtId="0" fontId="21" fillId="0" borderId="54" xfId="0" applyFont="1" applyBorder="1" applyAlignment="1">
      <alignment horizontal="right" vertical="center"/>
    </xf>
    <xf numFmtId="0" fontId="21" fillId="0" borderId="57" xfId="0" applyFont="1" applyBorder="1" applyAlignment="1">
      <alignment horizontal="right" vertical="center"/>
    </xf>
    <xf numFmtId="176" fontId="33" fillId="0" borderId="93" xfId="0" applyNumberFormat="1" applyFont="1" applyBorder="1" applyAlignment="1">
      <alignment horizontal="center" vertical="center"/>
    </xf>
    <xf numFmtId="0" fontId="12" fillId="0" borderId="93" xfId="0" applyFont="1" applyBorder="1" applyAlignment="1">
      <alignment horizontal="center" vertical="center"/>
    </xf>
    <xf numFmtId="176" fontId="33" fillId="0" borderId="63" xfId="0" applyNumberFormat="1" applyFont="1" applyBorder="1" applyAlignment="1">
      <alignment horizontal="center" vertical="center"/>
    </xf>
    <xf numFmtId="0" fontId="22" fillId="0" borderId="55" xfId="0" applyFont="1" applyBorder="1">
      <alignment vertical="center"/>
    </xf>
    <xf numFmtId="0" fontId="21" fillId="0" borderId="55" xfId="0" applyFont="1" applyBorder="1">
      <alignment vertical="center"/>
    </xf>
    <xf numFmtId="0" fontId="21" fillId="0" borderId="56" xfId="0" applyFont="1" applyBorder="1">
      <alignment vertical="center"/>
    </xf>
    <xf numFmtId="176" fontId="23" fillId="0" borderId="19" xfId="0" applyNumberFormat="1"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12" fillId="0" borderId="98" xfId="0" applyFont="1" applyBorder="1" applyAlignment="1">
      <alignment horizontal="center" vertical="center"/>
    </xf>
    <xf numFmtId="49" fontId="12" fillId="0" borderId="98" xfId="0" applyNumberFormat="1" applyFont="1" applyBorder="1" applyAlignment="1">
      <alignment horizontal="center" vertical="center"/>
    </xf>
    <xf numFmtId="178" fontId="13" fillId="0" borderId="98" xfId="0" applyNumberFormat="1" applyFont="1" applyBorder="1" applyAlignment="1">
      <alignment horizontal="right" vertical="center"/>
    </xf>
    <xf numFmtId="0" fontId="12" fillId="0" borderId="62" xfId="0" applyFont="1" applyBorder="1" applyAlignment="1">
      <alignment horizontal="left" vertical="center" wrapText="1"/>
    </xf>
    <xf numFmtId="0" fontId="0" fillId="0" borderId="44" xfId="0" applyBorder="1" applyAlignment="1">
      <alignment horizontal="left" vertical="center" wrapText="1"/>
    </xf>
    <xf numFmtId="0" fontId="0" fillId="0" borderId="58" xfId="0" applyBorder="1" applyAlignment="1">
      <alignment horizontal="left" vertical="center" wrapText="1"/>
    </xf>
    <xf numFmtId="0" fontId="0" fillId="0" borderId="63" xfId="0" applyBorder="1" applyAlignment="1">
      <alignment horizontal="left" vertical="center" wrapText="1"/>
    </xf>
    <xf numFmtId="0" fontId="0" fillId="0" borderId="36" xfId="0" applyBorder="1" applyAlignment="1">
      <alignment horizontal="left" vertical="center" wrapText="1"/>
    </xf>
    <xf numFmtId="0" fontId="0" fillId="0" borderId="64" xfId="0" applyBorder="1" applyAlignment="1">
      <alignment horizontal="left" vertical="center" wrapText="1"/>
    </xf>
    <xf numFmtId="0" fontId="12" fillId="0" borderId="77" xfId="0" applyFont="1" applyBorder="1" applyAlignment="1">
      <alignment vertical="center"/>
    </xf>
    <xf numFmtId="176" fontId="23" fillId="0" borderId="77" xfId="0" applyNumberFormat="1" applyFont="1" applyBorder="1" applyAlignment="1">
      <alignment horizontal="right" vertical="center"/>
    </xf>
    <xf numFmtId="176" fontId="23" fillId="6" borderId="77" xfId="0" applyNumberFormat="1" applyFont="1" applyFill="1" applyBorder="1" applyAlignment="1">
      <alignment horizontal="right" vertical="center"/>
    </xf>
    <xf numFmtId="176" fontId="23" fillId="0" borderId="1" xfId="0" applyNumberFormat="1" applyFont="1" applyBorder="1" applyAlignment="1">
      <alignment horizontal="right" vertical="center"/>
    </xf>
    <xf numFmtId="179" fontId="22" fillId="0" borderId="86" xfId="0" applyNumberFormat="1" applyFont="1" applyBorder="1" applyAlignment="1">
      <alignment horizontal="center" vertical="center"/>
    </xf>
    <xf numFmtId="0" fontId="18" fillId="0" borderId="86" xfId="0" applyFont="1" applyBorder="1" applyAlignment="1">
      <alignment horizontal="center" vertical="center"/>
    </xf>
    <xf numFmtId="179" fontId="12" fillId="0" borderId="98" xfId="0" applyNumberFormat="1" applyFont="1" applyBorder="1" applyAlignment="1">
      <alignment horizontal="center" vertical="center"/>
    </xf>
    <xf numFmtId="0" fontId="18" fillId="0" borderId="98" xfId="0" applyFont="1" applyBorder="1" applyAlignment="1">
      <alignment horizontal="center" vertical="center"/>
    </xf>
    <xf numFmtId="0" fontId="0" fillId="0" borderId="98" xfId="0" applyBorder="1" applyAlignment="1">
      <alignment horizontal="center" vertical="center"/>
    </xf>
    <xf numFmtId="0" fontId="12" fillId="0" borderId="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101" xfId="0" applyFont="1" applyBorder="1" applyAlignment="1">
      <alignment horizontal="center" vertical="center" textRotation="255"/>
    </xf>
    <xf numFmtId="0" fontId="12" fillId="0" borderId="102"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12" xfId="0" applyFont="1" applyBorder="1" applyAlignment="1">
      <alignment horizontal="center" vertical="center" textRotation="255"/>
    </xf>
    <xf numFmtId="178" fontId="23" fillId="0" borderId="86" xfId="0" applyNumberFormat="1" applyFont="1" applyBorder="1" applyAlignment="1">
      <alignment horizontal="right" vertical="center"/>
    </xf>
    <xf numFmtId="176" fontId="23" fillId="0" borderId="2" xfId="0" applyNumberFormat="1" applyFont="1" applyBorder="1" applyAlignment="1">
      <alignment horizontal="right" vertical="center"/>
    </xf>
    <xf numFmtId="176" fontId="23" fillId="0" borderId="3" xfId="0" applyNumberFormat="1" applyFont="1" applyBorder="1" applyAlignment="1">
      <alignment horizontal="right" vertical="center"/>
    </xf>
    <xf numFmtId="178" fontId="13" fillId="0" borderId="88" xfId="0" applyNumberFormat="1" applyFont="1" applyBorder="1" applyAlignment="1">
      <alignment horizontal="right" vertical="center"/>
    </xf>
    <xf numFmtId="179" fontId="12" fillId="0" borderId="88" xfId="0" applyNumberFormat="1" applyFont="1" applyBorder="1" applyAlignment="1">
      <alignment horizontal="center" vertical="center"/>
    </xf>
    <xf numFmtId="0" fontId="18" fillId="0" borderId="88" xfId="0" applyFont="1" applyBorder="1" applyAlignment="1">
      <alignment horizontal="center" vertical="center"/>
    </xf>
    <xf numFmtId="178" fontId="23" fillId="0" borderId="87" xfId="0" applyNumberFormat="1" applyFont="1" applyBorder="1" applyAlignment="1">
      <alignment horizontal="right" vertical="center"/>
    </xf>
    <xf numFmtId="179" fontId="22" fillId="0" borderId="87" xfId="0" applyNumberFormat="1" applyFont="1" applyBorder="1" applyAlignment="1">
      <alignment horizontal="center" vertical="center"/>
    </xf>
    <xf numFmtId="0" fontId="29" fillId="0" borderId="18" xfId="0" applyFont="1" applyBorder="1" applyAlignment="1">
      <alignment horizontal="distributed" vertical="center" shrinkToFit="1"/>
    </xf>
    <xf numFmtId="0" fontId="29" fillId="0" borderId="49" xfId="0" applyFont="1" applyBorder="1" applyAlignment="1">
      <alignment horizontal="distributed" vertical="center" shrinkToFit="1"/>
    </xf>
    <xf numFmtId="0" fontId="29" fillId="0" borderId="50" xfId="0" applyFont="1" applyBorder="1" applyAlignment="1">
      <alignment horizontal="distributed" vertical="center" shrinkToFit="1"/>
    </xf>
    <xf numFmtId="178" fontId="23" fillId="0" borderId="87" xfId="0" applyNumberFormat="1" applyFont="1" applyBorder="1" applyAlignment="1">
      <alignment vertical="center"/>
    </xf>
    <xf numFmtId="49" fontId="29" fillId="0" borderId="97" xfId="0" applyNumberFormat="1" applyFont="1" applyBorder="1" applyAlignment="1">
      <alignment horizontal="center" vertical="center"/>
    </xf>
    <xf numFmtId="0" fontId="48" fillId="0" borderId="87" xfId="0" applyFont="1" applyBorder="1" applyAlignment="1">
      <alignment horizontal="distributed" vertical="center"/>
    </xf>
    <xf numFmtId="0" fontId="31" fillId="0" borderId="87" xfId="0" applyFont="1" applyBorder="1" applyAlignment="1">
      <alignment horizontal="center" vertical="center"/>
    </xf>
    <xf numFmtId="178" fontId="23" fillId="0" borderId="87" xfId="0" applyNumberFormat="1" applyFont="1" applyBorder="1" applyAlignment="1">
      <alignment horizontal="center" vertical="center"/>
    </xf>
    <xf numFmtId="0" fontId="18" fillId="0" borderId="97" xfId="0" applyFont="1" applyBorder="1" applyAlignment="1">
      <alignment horizontal="center" vertical="center"/>
    </xf>
    <xf numFmtId="0" fontId="0" fillId="0" borderId="97" xfId="0" applyBorder="1" applyAlignment="1">
      <alignment horizontal="center" vertical="center"/>
    </xf>
    <xf numFmtId="0" fontId="12" fillId="0" borderId="97" xfId="0" applyFont="1" applyBorder="1" applyAlignment="1">
      <alignment horizontal="center" vertical="center"/>
    </xf>
    <xf numFmtId="0" fontId="12" fillId="0" borderId="86" xfId="0" applyFont="1" applyBorder="1" applyAlignment="1">
      <alignment horizontal="center"/>
    </xf>
    <xf numFmtId="49" fontId="12" fillId="0" borderId="86" xfId="0" applyNumberFormat="1" applyFont="1" applyBorder="1" applyAlignment="1">
      <alignment horizontal="center"/>
    </xf>
    <xf numFmtId="0" fontId="12" fillId="0" borderId="36" xfId="0" applyFont="1" applyBorder="1" applyAlignment="1">
      <alignment horizontal="center" vertical="center" shrinkToFit="1"/>
    </xf>
    <xf numFmtId="0" fontId="12" fillId="0" borderId="8" xfId="0" applyFont="1" applyBorder="1" applyAlignment="1">
      <alignment vertical="center" textRotation="255"/>
    </xf>
    <xf numFmtId="0" fontId="12" fillId="0" borderId="10" xfId="0" applyFont="1" applyBorder="1" applyAlignment="1">
      <alignment vertical="center" textRotation="255"/>
    </xf>
    <xf numFmtId="0" fontId="18" fillId="0" borderId="77" xfId="0" applyFont="1" applyBorder="1" applyAlignment="1">
      <alignment horizontal="center" vertical="center" wrapText="1"/>
    </xf>
    <xf numFmtId="0" fontId="40" fillId="0" borderId="77" xfId="0" applyFont="1" applyBorder="1" applyAlignment="1">
      <alignment horizontal="center" vertical="center" wrapText="1"/>
    </xf>
    <xf numFmtId="0" fontId="18" fillId="0" borderId="77" xfId="0" applyFont="1" applyBorder="1" applyAlignment="1">
      <alignment horizontal="center" vertical="center"/>
    </xf>
    <xf numFmtId="0" fontId="12" fillId="0" borderId="96" xfId="0" applyFont="1" applyBorder="1" applyAlignment="1">
      <alignment horizontal="center" vertical="center"/>
    </xf>
    <xf numFmtId="0" fontId="0" fillId="0" borderId="34" xfId="0" applyBorder="1" applyAlignment="1">
      <alignment horizontal="center" vertical="center"/>
    </xf>
    <xf numFmtId="49" fontId="11" fillId="0" borderId="82" xfId="0" applyNumberFormat="1" applyFont="1" applyBorder="1" applyAlignment="1">
      <alignment horizontal="left" vertical="center"/>
    </xf>
    <xf numFmtId="0" fontId="11" fillId="0" borderId="0" xfId="0" applyFont="1" applyBorder="1" applyAlignment="1">
      <alignment horizontal="left" vertical="center"/>
    </xf>
    <xf numFmtId="0" fontId="11" fillId="0" borderId="83" xfId="0" applyFont="1" applyBorder="1" applyAlignment="1">
      <alignment horizontal="left" vertical="center"/>
    </xf>
    <xf numFmtId="49" fontId="12" fillId="0" borderId="82" xfId="0" applyNumberFormat="1" applyFont="1" applyBorder="1" applyAlignment="1">
      <alignment horizontal="left" vertical="center"/>
    </xf>
    <xf numFmtId="0" fontId="0" fillId="0" borderId="0" xfId="0" applyBorder="1" applyAlignment="1">
      <alignment horizontal="left" vertical="center"/>
    </xf>
    <xf numFmtId="0" fontId="0" fillId="0" borderId="83" xfId="0" applyBorder="1" applyAlignment="1">
      <alignment horizontal="left" vertical="center"/>
    </xf>
    <xf numFmtId="49" fontId="12" fillId="0" borderId="79" xfId="0" applyNumberFormat="1" applyFont="1"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49" fontId="12" fillId="0" borderId="109" xfId="0" applyNumberFormat="1" applyFont="1" applyBorder="1" applyAlignment="1">
      <alignment horizontal="center" vertical="center"/>
    </xf>
    <xf numFmtId="0" fontId="0" fillId="0" borderId="109" xfId="0" applyBorder="1" applyAlignment="1">
      <alignment horizontal="center" vertical="center"/>
    </xf>
    <xf numFmtId="49" fontId="17"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top"/>
    </xf>
    <xf numFmtId="49" fontId="12" fillId="0" borderId="36" xfId="0" applyNumberFormat="1" applyFont="1" applyBorder="1" applyAlignment="1">
      <alignment horizontal="left" vertical="center" wrapText="1"/>
    </xf>
    <xf numFmtId="49" fontId="12" fillId="0" borderId="4"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7" fillId="0" borderId="22" xfId="0" applyNumberFormat="1" applyFont="1" applyBorder="1" applyAlignment="1">
      <alignment horizontal="left" vertical="center" wrapText="1" indent="1"/>
    </xf>
    <xf numFmtId="49" fontId="7" fillId="0" borderId="5" xfId="0" applyNumberFormat="1" applyFont="1" applyBorder="1" applyAlignment="1">
      <alignment horizontal="left" vertical="center" indent="1"/>
    </xf>
    <xf numFmtId="49" fontId="7" fillId="0" borderId="6" xfId="0" applyNumberFormat="1" applyFont="1" applyBorder="1" applyAlignment="1">
      <alignment horizontal="left" vertical="center" indent="1"/>
    </xf>
    <xf numFmtId="0" fontId="7" fillId="0" borderId="22" xfId="0" applyFont="1" applyBorder="1" applyAlignment="1">
      <alignment horizontal="left" vertical="center" wrapText="1" indent="1" shrinkToFit="1"/>
    </xf>
    <xf numFmtId="0" fontId="7" fillId="0" borderId="5" xfId="0" applyFont="1" applyBorder="1" applyAlignment="1">
      <alignment horizontal="left" vertical="center" wrapText="1" indent="1" shrinkToFit="1"/>
    </xf>
    <xf numFmtId="0" fontId="7" fillId="0" borderId="6" xfId="0" applyFont="1" applyBorder="1" applyAlignment="1">
      <alignment horizontal="left" vertical="center" wrapText="1" indent="1" shrinkToFit="1"/>
    </xf>
    <xf numFmtId="49" fontId="12" fillId="0" borderId="0" xfId="0" applyNumberFormat="1" applyFont="1" applyBorder="1" applyAlignment="1">
      <alignment horizontal="left" vertical="center" wrapText="1"/>
    </xf>
    <xf numFmtId="0" fontId="0" fillId="0" borderId="0" xfId="0" applyBorder="1" applyAlignment="1">
      <alignment horizontal="left" vertical="center" wrapText="1"/>
    </xf>
    <xf numFmtId="49" fontId="7" fillId="0" borderId="1" xfId="0" applyNumberFormat="1"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49" fontId="12" fillId="0" borderId="0" xfId="0" applyNumberFormat="1" applyFont="1" applyBorder="1" applyAlignment="1">
      <alignment horizontal="left" vertical="top" wrapText="1"/>
    </xf>
    <xf numFmtId="0" fontId="0" fillId="0" borderId="0" xfId="0" applyAlignment="1">
      <alignment horizontal="left" vertical="top"/>
    </xf>
  </cellXfs>
  <cellStyles count="1">
    <cellStyle name="標準" xfId="0" builtinId="0"/>
  </cellStyles>
  <dxfs count="0"/>
  <tableStyles count="0" defaultTableStyle="TableStyleMedium9"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52552</xdr:colOff>
      <xdr:row>12</xdr:row>
      <xdr:rowOff>72258</xdr:rowOff>
    </xdr:from>
    <xdr:to>
      <xdr:col>0</xdr:col>
      <xdr:colOff>207818</xdr:colOff>
      <xdr:row>15</xdr:row>
      <xdr:rowOff>51955</xdr:rowOff>
    </xdr:to>
    <xdr:sp macro="" textlink="">
      <xdr:nvSpPr>
        <xdr:cNvPr id="2" name="正方形/長方形 1">
          <a:extLst>
            <a:ext uri="{FF2B5EF4-FFF2-40B4-BE49-F238E27FC236}">
              <a16:creationId xmlns:a16="http://schemas.microsoft.com/office/drawing/2014/main" id="{8380D605-EFEB-4639-9BFB-296B73AD9D78}"/>
            </a:ext>
          </a:extLst>
        </xdr:cNvPr>
        <xdr:cNvSpPr/>
      </xdr:nvSpPr>
      <xdr:spPr>
        <a:xfrm>
          <a:off x="52552" y="2710683"/>
          <a:ext cx="155266" cy="722647"/>
        </a:xfrm>
        <a:prstGeom prst="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44531</xdr:colOff>
      <xdr:row>27</xdr:row>
      <xdr:rowOff>188024</xdr:rowOff>
    </xdr:from>
    <xdr:to>
      <xdr:col>17</xdr:col>
      <xdr:colOff>130325</xdr:colOff>
      <xdr:row>27</xdr:row>
      <xdr:rowOff>188024</xdr:rowOff>
    </xdr:to>
    <xdr:cxnSp macro="">
      <xdr:nvCxnSpPr>
        <xdr:cNvPr id="3" name="直線コネクタ 2">
          <a:extLst>
            <a:ext uri="{FF2B5EF4-FFF2-40B4-BE49-F238E27FC236}">
              <a16:creationId xmlns:a16="http://schemas.microsoft.com/office/drawing/2014/main" id="{F225D399-7D88-4B3D-B43B-4D6A01829C20}"/>
            </a:ext>
          </a:extLst>
        </xdr:cNvPr>
        <xdr:cNvCxnSpPr/>
      </xdr:nvCxnSpPr>
      <xdr:spPr>
        <a:xfrm>
          <a:off x="3454481" y="6341174"/>
          <a:ext cx="285819" cy="0"/>
        </a:xfrm>
        <a:prstGeom prst="line">
          <a:avLst/>
        </a:prstGeom>
        <a:ln w="1016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123825</xdr:colOff>
      <xdr:row>27</xdr:row>
      <xdr:rowOff>19051</xdr:rowOff>
    </xdr:from>
    <xdr:to>
      <xdr:col>8</xdr:col>
      <xdr:colOff>152400</xdr:colOff>
      <xdr:row>28</xdr:row>
      <xdr:rowOff>1</xdr:rowOff>
    </xdr:to>
    <xdr:sp macro="" textlink="">
      <xdr:nvSpPr>
        <xdr:cNvPr id="4" name="楕円 3">
          <a:extLst>
            <a:ext uri="{FF2B5EF4-FFF2-40B4-BE49-F238E27FC236}">
              <a16:creationId xmlns:a16="http://schemas.microsoft.com/office/drawing/2014/main" id="{03232BC8-3B01-43F6-8A81-08713B364CBA}"/>
            </a:ext>
          </a:extLst>
        </xdr:cNvPr>
        <xdr:cNvSpPr/>
      </xdr:nvSpPr>
      <xdr:spPr>
        <a:xfrm>
          <a:off x="628650" y="6000751"/>
          <a:ext cx="1371600" cy="2095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35</xdr:row>
      <xdr:rowOff>133350</xdr:rowOff>
    </xdr:from>
    <xdr:to>
      <xdr:col>32</xdr:col>
      <xdr:colOff>38100</xdr:colOff>
      <xdr:row>36</xdr:row>
      <xdr:rowOff>180975</xdr:rowOff>
    </xdr:to>
    <xdr:sp macro="" textlink="">
      <xdr:nvSpPr>
        <xdr:cNvPr id="5" name="楕円 4">
          <a:extLst>
            <a:ext uri="{FF2B5EF4-FFF2-40B4-BE49-F238E27FC236}">
              <a16:creationId xmlns:a16="http://schemas.microsoft.com/office/drawing/2014/main" id="{08FC37E4-AC6E-4C3E-92C6-BAE2030E8283}"/>
            </a:ext>
          </a:extLst>
        </xdr:cNvPr>
        <xdr:cNvSpPr/>
      </xdr:nvSpPr>
      <xdr:spPr>
        <a:xfrm>
          <a:off x="5143500" y="7543800"/>
          <a:ext cx="371475" cy="2381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39</xdr:row>
      <xdr:rowOff>161925</xdr:rowOff>
    </xdr:from>
    <xdr:to>
      <xdr:col>37</xdr:col>
      <xdr:colOff>47625</xdr:colOff>
      <xdr:row>40</xdr:row>
      <xdr:rowOff>171451</xdr:rowOff>
    </xdr:to>
    <xdr:sp macro="" textlink="">
      <xdr:nvSpPr>
        <xdr:cNvPr id="6" name="楕円 5">
          <a:extLst>
            <a:ext uri="{FF2B5EF4-FFF2-40B4-BE49-F238E27FC236}">
              <a16:creationId xmlns:a16="http://schemas.microsoft.com/office/drawing/2014/main" id="{737118A1-6657-44D2-86BC-507C258A3858}"/>
            </a:ext>
          </a:extLst>
        </xdr:cNvPr>
        <xdr:cNvSpPr/>
      </xdr:nvSpPr>
      <xdr:spPr>
        <a:xfrm>
          <a:off x="5457825" y="8334375"/>
          <a:ext cx="419100" cy="20002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0</xdr:row>
      <xdr:rowOff>219075</xdr:rowOff>
    </xdr:from>
    <xdr:to>
      <xdr:col>52</xdr:col>
      <xdr:colOff>85725</xdr:colOff>
      <xdr:row>1</xdr:row>
      <xdr:rowOff>219075</xdr:rowOff>
    </xdr:to>
    <xdr:sp macro="" textlink="">
      <xdr:nvSpPr>
        <xdr:cNvPr id="7" name="テキスト ボックス 6">
          <a:extLst>
            <a:ext uri="{FF2B5EF4-FFF2-40B4-BE49-F238E27FC236}">
              <a16:creationId xmlns:a16="http://schemas.microsoft.com/office/drawing/2014/main" id="{83E9FE3A-89E3-4588-8EA7-420C09578A59}"/>
            </a:ext>
          </a:extLst>
        </xdr:cNvPr>
        <xdr:cNvSpPr txBox="1"/>
      </xdr:nvSpPr>
      <xdr:spPr>
        <a:xfrm>
          <a:off x="5895975" y="219075"/>
          <a:ext cx="1476375" cy="3143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a:solidFill>
                <a:srgbClr val="FF0000"/>
              </a:solidFill>
            </a:rPr>
            <a:t>記入例</a:t>
          </a:r>
        </a:p>
      </xdr:txBody>
    </xdr:sp>
    <xdr:clientData/>
  </xdr:twoCellAnchor>
  <xdr:twoCellAnchor>
    <xdr:from>
      <xdr:col>20</xdr:col>
      <xdr:colOff>133350</xdr:colOff>
      <xdr:row>12</xdr:row>
      <xdr:rowOff>28575</xdr:rowOff>
    </xdr:from>
    <xdr:to>
      <xdr:col>23</xdr:col>
      <xdr:colOff>152400</xdr:colOff>
      <xdr:row>14</xdr:row>
      <xdr:rowOff>9525</xdr:rowOff>
    </xdr:to>
    <xdr:sp macro="" textlink="">
      <xdr:nvSpPr>
        <xdr:cNvPr id="8" name="楕円 7">
          <a:extLst>
            <a:ext uri="{FF2B5EF4-FFF2-40B4-BE49-F238E27FC236}">
              <a16:creationId xmlns:a16="http://schemas.microsoft.com/office/drawing/2014/main" id="{A17DE63D-FE9D-48DD-9C26-9117C3A7565A}"/>
            </a:ext>
          </a:extLst>
        </xdr:cNvPr>
        <xdr:cNvSpPr/>
      </xdr:nvSpPr>
      <xdr:spPr>
        <a:xfrm>
          <a:off x="4229100" y="2495550"/>
          <a:ext cx="504825" cy="47625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lstStyle/>
        <a:p>
          <a:pPr algn="ctr"/>
          <a:r>
            <a:rPr kumimoji="1" lang="ja-JP" altLang="en-US" sz="800">
              <a:solidFill>
                <a:srgbClr val="FF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44</xdr:row>
      <xdr:rowOff>199158</xdr:rowOff>
    </xdr:from>
    <xdr:to>
      <xdr:col>72</xdr:col>
      <xdr:colOff>0</xdr:colOff>
      <xdr:row>46</xdr:row>
      <xdr:rowOff>58354</xdr:rowOff>
    </xdr:to>
    <xdr:sp macro="" textlink="">
      <xdr:nvSpPr>
        <xdr:cNvPr id="3" name="テキスト ボックス 2">
          <a:extLst>
            <a:ext uri="{FF2B5EF4-FFF2-40B4-BE49-F238E27FC236}">
              <a16:creationId xmlns:a16="http://schemas.microsoft.com/office/drawing/2014/main" id="{92E00DE8-728E-4AE8-8E52-32BB8569AD0C}"/>
            </a:ext>
          </a:extLst>
        </xdr:cNvPr>
        <xdr:cNvSpPr txBox="1"/>
      </xdr:nvSpPr>
      <xdr:spPr>
        <a:xfrm>
          <a:off x="0" y="9135340"/>
          <a:ext cx="6858000"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固定資産台帳に最新情報が記載されている場合は添付することで記入省略可　</a:t>
          </a:r>
          <a:r>
            <a:rPr kumimoji="1" lang="ja-JP" altLang="en-US" sz="800" b="1" baseline="0">
              <a:solidFill>
                <a:schemeClr val="bg1">
                  <a:lumMod val="65000"/>
                </a:schemeClr>
              </a:solidFill>
            </a:rPr>
            <a:t> </a:t>
          </a:r>
          <a:r>
            <a:rPr kumimoji="1" lang="en-US" altLang="ja-JP" sz="800" b="1" baseline="0">
              <a:solidFill>
                <a:schemeClr val="bg1">
                  <a:lumMod val="65000"/>
                </a:schemeClr>
              </a:solidFill>
            </a:rPr>
            <a:t>※</a:t>
          </a:r>
          <a:r>
            <a:rPr kumimoji="1" lang="ja-JP" altLang="en-US" sz="800" b="1">
              <a:solidFill>
                <a:schemeClr val="bg1">
                  <a:lumMod val="65000"/>
                </a:schemeClr>
              </a:solidFill>
            </a:rPr>
            <a:t>但し、設備名（旋盤、マシニングセンタ等）が分かること</a:t>
          </a:r>
        </a:p>
      </xdr:txBody>
    </xdr:sp>
    <xdr:clientData/>
  </xdr:twoCellAnchor>
  <xdr:twoCellAnchor>
    <xdr:from>
      <xdr:col>0</xdr:col>
      <xdr:colOff>0</xdr:colOff>
      <xdr:row>22</xdr:row>
      <xdr:rowOff>199159</xdr:rowOff>
    </xdr:from>
    <xdr:to>
      <xdr:col>51</xdr:col>
      <xdr:colOff>20707</xdr:colOff>
      <xdr:row>24</xdr:row>
      <xdr:rowOff>58355</xdr:rowOff>
    </xdr:to>
    <xdr:sp macro="" textlink="">
      <xdr:nvSpPr>
        <xdr:cNvPr id="4" name="テキスト ボックス 3">
          <a:extLst>
            <a:ext uri="{FF2B5EF4-FFF2-40B4-BE49-F238E27FC236}">
              <a16:creationId xmlns:a16="http://schemas.microsoft.com/office/drawing/2014/main" id="{7ED1E75D-C7E0-4C8D-A566-928357CD3258}"/>
            </a:ext>
          </a:extLst>
        </xdr:cNvPr>
        <xdr:cNvSpPr txBox="1"/>
      </xdr:nvSpPr>
      <xdr:spPr>
        <a:xfrm>
          <a:off x="0" y="4675909"/>
          <a:ext cx="4878457"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企業経歴・代表者経歴は会社案内等に最新情報が記載されている場合は添付することで省略可</a:t>
          </a:r>
        </a:p>
      </xdr:txBody>
    </xdr:sp>
    <xdr:clientData/>
  </xdr:twoCellAnchor>
  <xdr:twoCellAnchor>
    <xdr:from>
      <xdr:col>1</xdr:col>
      <xdr:colOff>69273</xdr:colOff>
      <xdr:row>12</xdr:row>
      <xdr:rowOff>0</xdr:rowOff>
    </xdr:from>
    <xdr:to>
      <xdr:col>6</xdr:col>
      <xdr:colOff>8659</xdr:colOff>
      <xdr:row>12</xdr:row>
      <xdr:rowOff>209550</xdr:rowOff>
    </xdr:to>
    <xdr:sp macro="" textlink="">
      <xdr:nvSpPr>
        <xdr:cNvPr id="5" name="楕円 4">
          <a:extLst>
            <a:ext uri="{FF2B5EF4-FFF2-40B4-BE49-F238E27FC236}">
              <a16:creationId xmlns:a16="http://schemas.microsoft.com/office/drawing/2014/main" id="{B0D541C3-B746-4BCE-86E7-3F3B15199061}"/>
            </a:ext>
          </a:extLst>
        </xdr:cNvPr>
        <xdr:cNvSpPr/>
      </xdr:nvSpPr>
      <xdr:spPr>
        <a:xfrm>
          <a:off x="164523" y="2450523"/>
          <a:ext cx="41563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13</xdr:row>
      <xdr:rowOff>8659</xdr:rowOff>
    </xdr:from>
    <xdr:to>
      <xdr:col>9</xdr:col>
      <xdr:colOff>34636</xdr:colOff>
      <xdr:row>13</xdr:row>
      <xdr:rowOff>218209</xdr:rowOff>
    </xdr:to>
    <xdr:sp macro="" textlink="">
      <xdr:nvSpPr>
        <xdr:cNvPr id="6" name="楕円 5">
          <a:extLst>
            <a:ext uri="{FF2B5EF4-FFF2-40B4-BE49-F238E27FC236}">
              <a16:creationId xmlns:a16="http://schemas.microsoft.com/office/drawing/2014/main" id="{197C460A-6FD3-4AB8-89DB-0A1E62EC8F18}"/>
            </a:ext>
          </a:extLst>
        </xdr:cNvPr>
        <xdr:cNvSpPr/>
      </xdr:nvSpPr>
      <xdr:spPr>
        <a:xfrm>
          <a:off x="476250" y="2684318"/>
          <a:ext cx="41563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51954</xdr:colOff>
      <xdr:row>16</xdr:row>
      <xdr:rowOff>0</xdr:rowOff>
    </xdr:from>
    <xdr:to>
      <xdr:col>47</xdr:col>
      <xdr:colOff>77931</xdr:colOff>
      <xdr:row>16</xdr:row>
      <xdr:rowOff>209550</xdr:rowOff>
    </xdr:to>
    <xdr:sp macro="" textlink="">
      <xdr:nvSpPr>
        <xdr:cNvPr id="7" name="楕円 6">
          <a:extLst>
            <a:ext uri="{FF2B5EF4-FFF2-40B4-BE49-F238E27FC236}">
              <a16:creationId xmlns:a16="http://schemas.microsoft.com/office/drawing/2014/main" id="{D2BA2CB8-0DEF-425E-A7BB-52CEC9E41026}"/>
            </a:ext>
          </a:extLst>
        </xdr:cNvPr>
        <xdr:cNvSpPr/>
      </xdr:nvSpPr>
      <xdr:spPr>
        <a:xfrm>
          <a:off x="3385704" y="3351068"/>
          <a:ext cx="1168977"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17319</xdr:colOff>
      <xdr:row>18</xdr:row>
      <xdr:rowOff>8659</xdr:rowOff>
    </xdr:from>
    <xdr:to>
      <xdr:col>38</xdr:col>
      <xdr:colOff>69273</xdr:colOff>
      <xdr:row>18</xdr:row>
      <xdr:rowOff>218209</xdr:rowOff>
    </xdr:to>
    <xdr:sp macro="" textlink="">
      <xdr:nvSpPr>
        <xdr:cNvPr id="8" name="楕円 7">
          <a:extLst>
            <a:ext uri="{FF2B5EF4-FFF2-40B4-BE49-F238E27FC236}">
              <a16:creationId xmlns:a16="http://schemas.microsoft.com/office/drawing/2014/main" id="{943DF6BB-0B8A-4232-B579-369B75D8A186}"/>
            </a:ext>
          </a:extLst>
        </xdr:cNvPr>
        <xdr:cNvSpPr/>
      </xdr:nvSpPr>
      <xdr:spPr>
        <a:xfrm>
          <a:off x="3065319" y="3810000"/>
          <a:ext cx="623454"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25977</xdr:colOff>
      <xdr:row>18</xdr:row>
      <xdr:rowOff>112568</xdr:rowOff>
    </xdr:from>
    <xdr:to>
      <xdr:col>68</xdr:col>
      <xdr:colOff>77933</xdr:colOff>
      <xdr:row>19</xdr:row>
      <xdr:rowOff>96982</xdr:rowOff>
    </xdr:to>
    <xdr:sp macro="" textlink="">
      <xdr:nvSpPr>
        <xdr:cNvPr id="9" name="楕円 8">
          <a:extLst>
            <a:ext uri="{FF2B5EF4-FFF2-40B4-BE49-F238E27FC236}">
              <a16:creationId xmlns:a16="http://schemas.microsoft.com/office/drawing/2014/main" id="{9531AD18-34A0-42CF-B7B7-A623EDA7C867}"/>
            </a:ext>
          </a:extLst>
        </xdr:cNvPr>
        <xdr:cNvSpPr/>
      </xdr:nvSpPr>
      <xdr:spPr>
        <a:xfrm>
          <a:off x="6026727" y="3913909"/>
          <a:ext cx="528206"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43294</xdr:colOff>
      <xdr:row>18</xdr:row>
      <xdr:rowOff>8659</xdr:rowOff>
    </xdr:from>
    <xdr:to>
      <xdr:col>77</xdr:col>
      <xdr:colOff>77931</xdr:colOff>
      <xdr:row>19</xdr:row>
      <xdr:rowOff>1732</xdr:rowOff>
    </xdr:to>
    <xdr:sp macro="" textlink="">
      <xdr:nvSpPr>
        <xdr:cNvPr id="10" name="楕円 9">
          <a:extLst>
            <a:ext uri="{FF2B5EF4-FFF2-40B4-BE49-F238E27FC236}">
              <a16:creationId xmlns:a16="http://schemas.microsoft.com/office/drawing/2014/main" id="{C8480560-E617-4347-9465-71C862356072}"/>
            </a:ext>
          </a:extLst>
        </xdr:cNvPr>
        <xdr:cNvSpPr/>
      </xdr:nvSpPr>
      <xdr:spPr>
        <a:xfrm>
          <a:off x="6615544" y="3810000"/>
          <a:ext cx="796637" cy="218209"/>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86591</xdr:colOff>
      <xdr:row>21</xdr:row>
      <xdr:rowOff>25976</xdr:rowOff>
    </xdr:from>
    <xdr:to>
      <xdr:col>73</xdr:col>
      <xdr:colOff>0</xdr:colOff>
      <xdr:row>21</xdr:row>
      <xdr:rowOff>209549</xdr:rowOff>
    </xdr:to>
    <xdr:sp macro="" textlink="">
      <xdr:nvSpPr>
        <xdr:cNvPr id="11" name="楕円 10">
          <a:extLst>
            <a:ext uri="{FF2B5EF4-FFF2-40B4-BE49-F238E27FC236}">
              <a16:creationId xmlns:a16="http://schemas.microsoft.com/office/drawing/2014/main" id="{4A3E9A14-2312-4C17-B5AF-7075D35044EF}"/>
            </a:ext>
          </a:extLst>
        </xdr:cNvPr>
        <xdr:cNvSpPr/>
      </xdr:nvSpPr>
      <xdr:spPr>
        <a:xfrm>
          <a:off x="6658841" y="4277590"/>
          <a:ext cx="294409" cy="183573"/>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51954</xdr:colOff>
      <xdr:row>22</xdr:row>
      <xdr:rowOff>8659</xdr:rowOff>
    </xdr:from>
    <xdr:to>
      <xdr:col>61</xdr:col>
      <xdr:colOff>60613</xdr:colOff>
      <xdr:row>22</xdr:row>
      <xdr:rowOff>218209</xdr:rowOff>
    </xdr:to>
    <xdr:sp macro="" textlink="">
      <xdr:nvSpPr>
        <xdr:cNvPr id="12" name="楕円 11">
          <a:extLst>
            <a:ext uri="{FF2B5EF4-FFF2-40B4-BE49-F238E27FC236}">
              <a16:creationId xmlns:a16="http://schemas.microsoft.com/office/drawing/2014/main" id="{D6E2AB45-4073-4C4F-8C4F-192D2E826A33}"/>
            </a:ext>
          </a:extLst>
        </xdr:cNvPr>
        <xdr:cNvSpPr/>
      </xdr:nvSpPr>
      <xdr:spPr>
        <a:xfrm>
          <a:off x="5290704" y="4485409"/>
          <a:ext cx="580159"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xdr:colOff>
      <xdr:row>2</xdr:row>
      <xdr:rowOff>43295</xdr:rowOff>
    </xdr:from>
    <xdr:to>
      <xdr:col>19</xdr:col>
      <xdr:colOff>80531</xdr:colOff>
      <xdr:row>3</xdr:row>
      <xdr:rowOff>172315</xdr:rowOff>
    </xdr:to>
    <xdr:sp macro="" textlink="">
      <xdr:nvSpPr>
        <xdr:cNvPr id="13" name="楕円 12">
          <a:extLst>
            <a:ext uri="{FF2B5EF4-FFF2-40B4-BE49-F238E27FC236}">
              <a16:creationId xmlns:a16="http://schemas.microsoft.com/office/drawing/2014/main" id="{80747541-B6DC-4CA8-8CBF-C963A9ECEA05}"/>
            </a:ext>
          </a:extLst>
        </xdr:cNvPr>
        <xdr:cNvSpPr/>
      </xdr:nvSpPr>
      <xdr:spPr>
        <a:xfrm>
          <a:off x="1524001" y="493568"/>
          <a:ext cx="366280" cy="354156"/>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wordArtVertRtl" rtlCol="0" anchor="ctr"/>
        <a:lstStyle/>
        <a:p>
          <a:pPr algn="ctr"/>
          <a:r>
            <a:rPr kumimoji="1" lang="ja-JP" altLang="en-US" sz="500">
              <a:solidFill>
                <a:srgbClr val="FF0000"/>
              </a:solidFill>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36444</xdr:colOff>
      <xdr:row>50</xdr:row>
      <xdr:rowOff>19878</xdr:rowOff>
    </xdr:from>
    <xdr:to>
      <xdr:col>68</xdr:col>
      <xdr:colOff>61291</xdr:colOff>
      <xdr:row>50</xdr:row>
      <xdr:rowOff>168965</xdr:rowOff>
    </xdr:to>
    <xdr:sp macro="" textlink="">
      <xdr:nvSpPr>
        <xdr:cNvPr id="2" name="円/楕円 13">
          <a:extLst>
            <a:ext uri="{FF2B5EF4-FFF2-40B4-BE49-F238E27FC236}">
              <a16:creationId xmlns:a16="http://schemas.microsoft.com/office/drawing/2014/main" id="{6248F379-9904-4A76-A3B7-FF9FB45FA4A2}"/>
            </a:ext>
          </a:extLst>
        </xdr:cNvPr>
        <xdr:cNvSpPr/>
      </xdr:nvSpPr>
      <xdr:spPr>
        <a:xfrm>
          <a:off x="5751444" y="8620953"/>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50</xdr:row>
      <xdr:rowOff>6626</xdr:rowOff>
    </xdr:from>
    <xdr:to>
      <xdr:col>77</xdr:col>
      <xdr:colOff>56323</xdr:colOff>
      <xdr:row>50</xdr:row>
      <xdr:rowOff>155713</xdr:rowOff>
    </xdr:to>
    <xdr:sp macro="" textlink="">
      <xdr:nvSpPr>
        <xdr:cNvPr id="3" name="円/楕円 14">
          <a:extLst>
            <a:ext uri="{FF2B5EF4-FFF2-40B4-BE49-F238E27FC236}">
              <a16:creationId xmlns:a16="http://schemas.microsoft.com/office/drawing/2014/main" id="{F0B68CC1-E296-4E8E-94A2-A475249C3FAD}"/>
            </a:ext>
          </a:extLst>
        </xdr:cNvPr>
        <xdr:cNvSpPr/>
      </xdr:nvSpPr>
      <xdr:spPr>
        <a:xfrm>
          <a:off x="6603725" y="8607701"/>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50</xdr:row>
      <xdr:rowOff>8729</xdr:rowOff>
    </xdr:from>
    <xdr:to>
      <xdr:col>59</xdr:col>
      <xdr:colOff>67981</xdr:colOff>
      <xdr:row>50</xdr:row>
      <xdr:rowOff>157816</xdr:rowOff>
    </xdr:to>
    <xdr:sp macro="" textlink="">
      <xdr:nvSpPr>
        <xdr:cNvPr id="4" name="円/楕円 25">
          <a:extLst>
            <a:ext uri="{FF2B5EF4-FFF2-40B4-BE49-F238E27FC236}">
              <a16:creationId xmlns:a16="http://schemas.microsoft.com/office/drawing/2014/main" id="{8AB5D9BD-644E-4145-8B70-5691CB9634D1}"/>
            </a:ext>
          </a:extLst>
        </xdr:cNvPr>
        <xdr:cNvSpPr/>
      </xdr:nvSpPr>
      <xdr:spPr>
        <a:xfrm>
          <a:off x="4900884" y="8609804"/>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36444</xdr:colOff>
      <xdr:row>50</xdr:row>
      <xdr:rowOff>19878</xdr:rowOff>
    </xdr:from>
    <xdr:to>
      <xdr:col>68</xdr:col>
      <xdr:colOff>61291</xdr:colOff>
      <xdr:row>50</xdr:row>
      <xdr:rowOff>168965</xdr:rowOff>
    </xdr:to>
    <xdr:sp macro="" textlink="">
      <xdr:nvSpPr>
        <xdr:cNvPr id="5" name="円/楕円 13">
          <a:extLst>
            <a:ext uri="{FF2B5EF4-FFF2-40B4-BE49-F238E27FC236}">
              <a16:creationId xmlns:a16="http://schemas.microsoft.com/office/drawing/2014/main" id="{A2D5255B-9683-43D8-B151-F52C5D2D4139}"/>
            </a:ext>
          </a:extLst>
        </xdr:cNvPr>
        <xdr:cNvSpPr/>
      </xdr:nvSpPr>
      <xdr:spPr>
        <a:xfrm>
          <a:off x="5751444" y="8620953"/>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50</xdr:row>
      <xdr:rowOff>6626</xdr:rowOff>
    </xdr:from>
    <xdr:to>
      <xdr:col>77</xdr:col>
      <xdr:colOff>56323</xdr:colOff>
      <xdr:row>50</xdr:row>
      <xdr:rowOff>155713</xdr:rowOff>
    </xdr:to>
    <xdr:sp macro="" textlink="">
      <xdr:nvSpPr>
        <xdr:cNvPr id="6" name="円/楕円 14">
          <a:extLst>
            <a:ext uri="{FF2B5EF4-FFF2-40B4-BE49-F238E27FC236}">
              <a16:creationId xmlns:a16="http://schemas.microsoft.com/office/drawing/2014/main" id="{E92764D2-4CE1-4BE8-83BC-9322ED6F4E03}"/>
            </a:ext>
          </a:extLst>
        </xdr:cNvPr>
        <xdr:cNvSpPr/>
      </xdr:nvSpPr>
      <xdr:spPr>
        <a:xfrm>
          <a:off x="6603725" y="8607701"/>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50</xdr:row>
      <xdr:rowOff>8729</xdr:rowOff>
    </xdr:from>
    <xdr:to>
      <xdr:col>59</xdr:col>
      <xdr:colOff>67981</xdr:colOff>
      <xdr:row>50</xdr:row>
      <xdr:rowOff>157816</xdr:rowOff>
    </xdr:to>
    <xdr:sp macro="" textlink="">
      <xdr:nvSpPr>
        <xdr:cNvPr id="7" name="円/楕円 25">
          <a:extLst>
            <a:ext uri="{FF2B5EF4-FFF2-40B4-BE49-F238E27FC236}">
              <a16:creationId xmlns:a16="http://schemas.microsoft.com/office/drawing/2014/main" id="{1066AA42-2273-466A-AAE2-66EA350001DE}"/>
            </a:ext>
          </a:extLst>
        </xdr:cNvPr>
        <xdr:cNvSpPr/>
      </xdr:nvSpPr>
      <xdr:spPr>
        <a:xfrm>
          <a:off x="4900884" y="8609804"/>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36444</xdr:colOff>
      <xdr:row>50</xdr:row>
      <xdr:rowOff>19878</xdr:rowOff>
    </xdr:from>
    <xdr:to>
      <xdr:col>68</xdr:col>
      <xdr:colOff>61291</xdr:colOff>
      <xdr:row>50</xdr:row>
      <xdr:rowOff>168965</xdr:rowOff>
    </xdr:to>
    <xdr:sp macro="" textlink="">
      <xdr:nvSpPr>
        <xdr:cNvPr id="8" name="円/楕円 13">
          <a:extLst>
            <a:ext uri="{FF2B5EF4-FFF2-40B4-BE49-F238E27FC236}">
              <a16:creationId xmlns:a16="http://schemas.microsoft.com/office/drawing/2014/main" id="{BE294FF0-478F-4DF2-9ED2-4D6F9E883FC8}"/>
            </a:ext>
          </a:extLst>
        </xdr:cNvPr>
        <xdr:cNvSpPr/>
      </xdr:nvSpPr>
      <xdr:spPr>
        <a:xfrm>
          <a:off x="5751444" y="7982778"/>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50</xdr:row>
      <xdr:rowOff>6626</xdr:rowOff>
    </xdr:from>
    <xdr:to>
      <xdr:col>77</xdr:col>
      <xdr:colOff>56323</xdr:colOff>
      <xdr:row>50</xdr:row>
      <xdr:rowOff>155713</xdr:rowOff>
    </xdr:to>
    <xdr:sp macro="" textlink="">
      <xdr:nvSpPr>
        <xdr:cNvPr id="9" name="円/楕円 14">
          <a:extLst>
            <a:ext uri="{FF2B5EF4-FFF2-40B4-BE49-F238E27FC236}">
              <a16:creationId xmlns:a16="http://schemas.microsoft.com/office/drawing/2014/main" id="{758D4F05-D9BD-46AB-A765-6C9001E968C6}"/>
            </a:ext>
          </a:extLst>
        </xdr:cNvPr>
        <xdr:cNvSpPr/>
      </xdr:nvSpPr>
      <xdr:spPr>
        <a:xfrm>
          <a:off x="6603725" y="7969526"/>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50</xdr:row>
      <xdr:rowOff>8729</xdr:rowOff>
    </xdr:from>
    <xdr:to>
      <xdr:col>59</xdr:col>
      <xdr:colOff>67981</xdr:colOff>
      <xdr:row>50</xdr:row>
      <xdr:rowOff>157816</xdr:rowOff>
    </xdr:to>
    <xdr:sp macro="" textlink="">
      <xdr:nvSpPr>
        <xdr:cNvPr id="10" name="円/楕円 25">
          <a:extLst>
            <a:ext uri="{FF2B5EF4-FFF2-40B4-BE49-F238E27FC236}">
              <a16:creationId xmlns:a16="http://schemas.microsoft.com/office/drawing/2014/main" id="{281B610A-274D-4190-B111-0610DF7A3695}"/>
            </a:ext>
          </a:extLst>
        </xdr:cNvPr>
        <xdr:cNvSpPr/>
      </xdr:nvSpPr>
      <xdr:spPr>
        <a:xfrm>
          <a:off x="4900884" y="7971629"/>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36444</xdr:colOff>
      <xdr:row>50</xdr:row>
      <xdr:rowOff>19878</xdr:rowOff>
    </xdr:from>
    <xdr:to>
      <xdr:col>68</xdr:col>
      <xdr:colOff>61291</xdr:colOff>
      <xdr:row>50</xdr:row>
      <xdr:rowOff>168965</xdr:rowOff>
    </xdr:to>
    <xdr:sp macro="" textlink="">
      <xdr:nvSpPr>
        <xdr:cNvPr id="11" name="円/楕円 13">
          <a:extLst>
            <a:ext uri="{FF2B5EF4-FFF2-40B4-BE49-F238E27FC236}">
              <a16:creationId xmlns:a16="http://schemas.microsoft.com/office/drawing/2014/main" id="{AB89B8A6-A6DB-4249-AF1F-EB6C3784833C}"/>
            </a:ext>
          </a:extLst>
        </xdr:cNvPr>
        <xdr:cNvSpPr/>
      </xdr:nvSpPr>
      <xdr:spPr>
        <a:xfrm>
          <a:off x="5751444" y="7982778"/>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50</xdr:row>
      <xdr:rowOff>6626</xdr:rowOff>
    </xdr:from>
    <xdr:to>
      <xdr:col>77</xdr:col>
      <xdr:colOff>56323</xdr:colOff>
      <xdr:row>50</xdr:row>
      <xdr:rowOff>155713</xdr:rowOff>
    </xdr:to>
    <xdr:sp macro="" textlink="">
      <xdr:nvSpPr>
        <xdr:cNvPr id="12" name="円/楕円 14">
          <a:extLst>
            <a:ext uri="{FF2B5EF4-FFF2-40B4-BE49-F238E27FC236}">
              <a16:creationId xmlns:a16="http://schemas.microsoft.com/office/drawing/2014/main" id="{C7B21BA0-8FED-4157-9454-DD119A58563D}"/>
            </a:ext>
          </a:extLst>
        </xdr:cNvPr>
        <xdr:cNvSpPr/>
      </xdr:nvSpPr>
      <xdr:spPr>
        <a:xfrm>
          <a:off x="6603725" y="7969526"/>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50</xdr:row>
      <xdr:rowOff>8729</xdr:rowOff>
    </xdr:from>
    <xdr:to>
      <xdr:col>59</xdr:col>
      <xdr:colOff>67981</xdr:colOff>
      <xdr:row>50</xdr:row>
      <xdr:rowOff>157816</xdr:rowOff>
    </xdr:to>
    <xdr:sp macro="" textlink="">
      <xdr:nvSpPr>
        <xdr:cNvPr id="13" name="円/楕円 25">
          <a:extLst>
            <a:ext uri="{FF2B5EF4-FFF2-40B4-BE49-F238E27FC236}">
              <a16:creationId xmlns:a16="http://schemas.microsoft.com/office/drawing/2014/main" id="{6F1B32CD-EB49-49C6-B849-2A2DC9E2DCFE}"/>
            </a:ext>
          </a:extLst>
        </xdr:cNvPr>
        <xdr:cNvSpPr/>
      </xdr:nvSpPr>
      <xdr:spPr>
        <a:xfrm>
          <a:off x="4900884" y="7971629"/>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17319</xdr:colOff>
      <xdr:row>50</xdr:row>
      <xdr:rowOff>0</xdr:rowOff>
    </xdr:from>
    <xdr:to>
      <xdr:col>59</xdr:col>
      <xdr:colOff>86591</xdr:colOff>
      <xdr:row>50</xdr:row>
      <xdr:rowOff>183572</xdr:rowOff>
    </xdr:to>
    <xdr:sp macro="" textlink="">
      <xdr:nvSpPr>
        <xdr:cNvPr id="14" name="楕円 13">
          <a:extLst>
            <a:ext uri="{FF2B5EF4-FFF2-40B4-BE49-F238E27FC236}">
              <a16:creationId xmlns:a16="http://schemas.microsoft.com/office/drawing/2014/main" id="{48724CC2-714F-4437-8E01-C711756B80EC}"/>
            </a:ext>
          </a:extLst>
        </xdr:cNvPr>
        <xdr:cNvSpPr/>
      </xdr:nvSpPr>
      <xdr:spPr>
        <a:xfrm>
          <a:off x="4875069" y="8588375"/>
          <a:ext cx="831272" cy="18357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8659</xdr:colOff>
      <xdr:row>16</xdr:row>
      <xdr:rowOff>8659</xdr:rowOff>
    </xdr:from>
    <xdr:to>
      <xdr:col>65</xdr:col>
      <xdr:colOff>77932</xdr:colOff>
      <xdr:row>18</xdr:row>
      <xdr:rowOff>25977</xdr:rowOff>
    </xdr:to>
    <xdr:sp macro="" textlink="">
      <xdr:nvSpPr>
        <xdr:cNvPr id="15" name="テキスト ボックス 14">
          <a:extLst>
            <a:ext uri="{FF2B5EF4-FFF2-40B4-BE49-F238E27FC236}">
              <a16:creationId xmlns:a16="http://schemas.microsoft.com/office/drawing/2014/main" id="{83342BFD-FD60-4E3F-B664-27B905B66CAB}"/>
            </a:ext>
          </a:extLst>
        </xdr:cNvPr>
        <xdr:cNvSpPr txBox="1"/>
      </xdr:nvSpPr>
      <xdr:spPr>
        <a:xfrm>
          <a:off x="3056659" y="3771034"/>
          <a:ext cx="3212523" cy="455468"/>
        </a:xfrm>
        <a:prstGeom prst="rect">
          <a:avLst/>
        </a:prstGeom>
        <a:solidFill>
          <a:srgbClr val="FFCCFF"/>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gn="l"/>
          <a:r>
            <a:rPr kumimoji="1" lang="ja-JP" altLang="en-US" sz="1050">
              <a:solidFill>
                <a:sysClr val="windowText" lastClr="000000"/>
              </a:solidFill>
            </a:rPr>
            <a:t>前期末の貸借対照表の借入金額と一致することを</a:t>
          </a:r>
          <a:endParaRPr kumimoji="1" lang="en-US" altLang="ja-JP" sz="1050">
            <a:solidFill>
              <a:sysClr val="windowText" lastClr="000000"/>
            </a:solidFill>
          </a:endParaRPr>
        </a:p>
        <a:p>
          <a:pPr algn="l"/>
          <a:r>
            <a:rPr kumimoji="1" lang="ja-JP" altLang="en-US" sz="1050">
              <a:solidFill>
                <a:sysClr val="windowText" lastClr="000000"/>
              </a:solidFill>
            </a:rPr>
            <a:t>確認してください</a:t>
          </a:r>
        </a:p>
      </xdr:txBody>
    </xdr:sp>
    <xdr:clientData/>
  </xdr:twoCellAnchor>
  <xdr:twoCellAnchor>
    <xdr:from>
      <xdr:col>35</xdr:col>
      <xdr:colOff>51956</xdr:colOff>
      <xdr:row>18</xdr:row>
      <xdr:rowOff>25977</xdr:rowOff>
    </xdr:from>
    <xdr:to>
      <xdr:col>37</xdr:col>
      <xdr:colOff>77932</xdr:colOff>
      <xdr:row>19</xdr:row>
      <xdr:rowOff>34637</xdr:rowOff>
    </xdr:to>
    <xdr:cxnSp macro="">
      <xdr:nvCxnSpPr>
        <xdr:cNvPr id="16" name="直線矢印コネクタ 15">
          <a:extLst>
            <a:ext uri="{FF2B5EF4-FFF2-40B4-BE49-F238E27FC236}">
              <a16:creationId xmlns:a16="http://schemas.microsoft.com/office/drawing/2014/main" id="{C37AF7CA-DC2B-43BB-91D4-E32A58890DA2}"/>
            </a:ext>
          </a:extLst>
        </xdr:cNvPr>
        <xdr:cNvCxnSpPr/>
      </xdr:nvCxnSpPr>
      <xdr:spPr>
        <a:xfrm flipH="1">
          <a:off x="3385706" y="4226502"/>
          <a:ext cx="216476" cy="237260"/>
        </a:xfrm>
        <a:prstGeom prst="straightConnector1">
          <a:avLst/>
        </a:prstGeom>
        <a:ln w="2540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87314</xdr:colOff>
      <xdr:row>15</xdr:row>
      <xdr:rowOff>15875</xdr:rowOff>
    </xdr:from>
    <xdr:to>
      <xdr:col>77</xdr:col>
      <xdr:colOff>79375</xdr:colOff>
      <xdr:row>16</xdr:row>
      <xdr:rowOff>1587</xdr:rowOff>
    </xdr:to>
    <xdr:sp macro="" textlink="">
      <xdr:nvSpPr>
        <xdr:cNvPr id="17" name="楕円 16">
          <a:extLst>
            <a:ext uri="{FF2B5EF4-FFF2-40B4-BE49-F238E27FC236}">
              <a16:creationId xmlns:a16="http://schemas.microsoft.com/office/drawing/2014/main" id="{19CFB157-5F45-464D-81B8-AA63B1E78006}"/>
            </a:ext>
          </a:extLst>
        </xdr:cNvPr>
        <xdr:cNvSpPr/>
      </xdr:nvSpPr>
      <xdr:spPr>
        <a:xfrm>
          <a:off x="7231064" y="3063875"/>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34637</xdr:colOff>
      <xdr:row>15</xdr:row>
      <xdr:rowOff>8660</xdr:rowOff>
    </xdr:from>
    <xdr:to>
      <xdr:col>66</xdr:col>
      <xdr:colOff>86592</xdr:colOff>
      <xdr:row>15</xdr:row>
      <xdr:rowOff>218210</xdr:rowOff>
    </xdr:to>
    <xdr:sp macro="" textlink="">
      <xdr:nvSpPr>
        <xdr:cNvPr id="18" name="楕円 17">
          <a:extLst>
            <a:ext uri="{FF2B5EF4-FFF2-40B4-BE49-F238E27FC236}">
              <a16:creationId xmlns:a16="http://schemas.microsoft.com/office/drawing/2014/main" id="{F0A93837-03C5-46ED-BB2A-DAE1DF7911B0}"/>
            </a:ext>
          </a:extLst>
        </xdr:cNvPr>
        <xdr:cNvSpPr/>
      </xdr:nvSpPr>
      <xdr:spPr>
        <a:xfrm>
          <a:off x="6130637" y="3551960"/>
          <a:ext cx="242455"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23812</xdr:colOff>
      <xdr:row>23</xdr:row>
      <xdr:rowOff>15874</xdr:rowOff>
    </xdr:from>
    <xdr:to>
      <xdr:col>40</xdr:col>
      <xdr:colOff>0</xdr:colOff>
      <xdr:row>24</xdr:row>
      <xdr:rowOff>19049</xdr:rowOff>
    </xdr:to>
    <xdr:sp macro="" textlink="">
      <xdr:nvSpPr>
        <xdr:cNvPr id="19" name="楕円 18">
          <a:extLst>
            <a:ext uri="{FF2B5EF4-FFF2-40B4-BE49-F238E27FC236}">
              <a16:creationId xmlns:a16="http://schemas.microsoft.com/office/drawing/2014/main" id="{A4927FC9-279F-4D93-9F26-86ABC3B9F92A}"/>
            </a:ext>
          </a:extLst>
        </xdr:cNvPr>
        <xdr:cNvSpPr/>
      </xdr:nvSpPr>
      <xdr:spPr>
        <a:xfrm>
          <a:off x="3452812" y="4492624"/>
          <a:ext cx="357188" cy="1936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xdr:colOff>
      <xdr:row>25</xdr:row>
      <xdr:rowOff>168274</xdr:rowOff>
    </xdr:from>
    <xdr:to>
      <xdr:col>39</xdr:col>
      <xdr:colOff>80963</xdr:colOff>
      <xdr:row>26</xdr:row>
      <xdr:rowOff>171449</xdr:rowOff>
    </xdr:to>
    <xdr:sp macro="" textlink="">
      <xdr:nvSpPr>
        <xdr:cNvPr id="20" name="楕円 19">
          <a:extLst>
            <a:ext uri="{FF2B5EF4-FFF2-40B4-BE49-F238E27FC236}">
              <a16:creationId xmlns:a16="http://schemas.microsoft.com/office/drawing/2014/main" id="{E8C12B83-052F-4448-A879-65082E5E27EA}"/>
            </a:ext>
          </a:extLst>
        </xdr:cNvPr>
        <xdr:cNvSpPr/>
      </xdr:nvSpPr>
      <xdr:spPr>
        <a:xfrm>
          <a:off x="3438525" y="5026024"/>
          <a:ext cx="357188" cy="1936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0</xdr:colOff>
      <xdr:row>23</xdr:row>
      <xdr:rowOff>0</xdr:rowOff>
    </xdr:from>
    <xdr:to>
      <xdr:col>77</xdr:col>
      <xdr:colOff>71438</xdr:colOff>
      <xdr:row>24</xdr:row>
      <xdr:rowOff>3175</xdr:rowOff>
    </xdr:to>
    <xdr:sp macro="" textlink="">
      <xdr:nvSpPr>
        <xdr:cNvPr id="21" name="楕円 20">
          <a:extLst>
            <a:ext uri="{FF2B5EF4-FFF2-40B4-BE49-F238E27FC236}">
              <a16:creationId xmlns:a16="http://schemas.microsoft.com/office/drawing/2014/main" id="{85110A8E-204F-4AF4-A1D8-87798E741205}"/>
            </a:ext>
          </a:extLst>
        </xdr:cNvPr>
        <xdr:cNvSpPr/>
      </xdr:nvSpPr>
      <xdr:spPr>
        <a:xfrm>
          <a:off x="7048500" y="4476750"/>
          <a:ext cx="357188" cy="1936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15875</xdr:colOff>
      <xdr:row>26</xdr:row>
      <xdr:rowOff>0</xdr:rowOff>
    </xdr:from>
    <xdr:to>
      <xdr:col>77</xdr:col>
      <xdr:colOff>87313</xdr:colOff>
      <xdr:row>27</xdr:row>
      <xdr:rowOff>3175</xdr:rowOff>
    </xdr:to>
    <xdr:sp macro="" textlink="">
      <xdr:nvSpPr>
        <xdr:cNvPr id="22" name="楕円 21">
          <a:extLst>
            <a:ext uri="{FF2B5EF4-FFF2-40B4-BE49-F238E27FC236}">
              <a16:creationId xmlns:a16="http://schemas.microsoft.com/office/drawing/2014/main" id="{ED9F91E2-C9AA-4DD5-8229-60571DF0FB3A}"/>
            </a:ext>
          </a:extLst>
        </xdr:cNvPr>
        <xdr:cNvSpPr/>
      </xdr:nvSpPr>
      <xdr:spPr>
        <a:xfrm>
          <a:off x="7064375" y="5048250"/>
          <a:ext cx="357188" cy="1936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42575</xdr:colOff>
      <xdr:row>7</xdr:row>
      <xdr:rowOff>11833</xdr:rowOff>
    </xdr:from>
    <xdr:to>
      <xdr:col>66</xdr:col>
      <xdr:colOff>94530</xdr:colOff>
      <xdr:row>8</xdr:row>
      <xdr:rowOff>3896</xdr:rowOff>
    </xdr:to>
    <xdr:sp macro="" textlink="">
      <xdr:nvSpPr>
        <xdr:cNvPr id="23" name="楕円 22">
          <a:extLst>
            <a:ext uri="{FF2B5EF4-FFF2-40B4-BE49-F238E27FC236}">
              <a16:creationId xmlns:a16="http://schemas.microsoft.com/office/drawing/2014/main" id="{976A40CF-CC1E-4391-8D02-BCB80A4067E9}"/>
            </a:ext>
          </a:extLst>
        </xdr:cNvPr>
        <xdr:cNvSpPr/>
      </xdr:nvSpPr>
      <xdr:spPr>
        <a:xfrm>
          <a:off x="6138575" y="1670771"/>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3</xdr:row>
      <xdr:rowOff>15876</xdr:rowOff>
    </xdr:from>
    <xdr:to>
      <xdr:col>66</xdr:col>
      <xdr:colOff>91645</xdr:colOff>
      <xdr:row>4</xdr:row>
      <xdr:rowOff>7939</xdr:rowOff>
    </xdr:to>
    <xdr:sp macro="" textlink="">
      <xdr:nvSpPr>
        <xdr:cNvPr id="24" name="楕円 23">
          <a:extLst>
            <a:ext uri="{FF2B5EF4-FFF2-40B4-BE49-F238E27FC236}">
              <a16:creationId xmlns:a16="http://schemas.microsoft.com/office/drawing/2014/main" id="{BBE464D2-490D-44E0-AF2E-CB3A9E76F252}"/>
            </a:ext>
          </a:extLst>
        </xdr:cNvPr>
        <xdr:cNvSpPr/>
      </xdr:nvSpPr>
      <xdr:spPr>
        <a:xfrm>
          <a:off x="6135690" y="881064"/>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15876</xdr:colOff>
      <xdr:row>4</xdr:row>
      <xdr:rowOff>7938</xdr:rowOff>
    </xdr:from>
    <xdr:to>
      <xdr:col>69</xdr:col>
      <xdr:colOff>67831</xdr:colOff>
      <xdr:row>5</xdr:row>
      <xdr:rowOff>0</xdr:rowOff>
    </xdr:to>
    <xdr:sp macro="" textlink="">
      <xdr:nvSpPr>
        <xdr:cNvPr id="25" name="楕円 24">
          <a:extLst>
            <a:ext uri="{FF2B5EF4-FFF2-40B4-BE49-F238E27FC236}">
              <a16:creationId xmlns:a16="http://schemas.microsoft.com/office/drawing/2014/main" id="{FA4FD971-EBA6-400F-B12B-4E3B719B314A}"/>
            </a:ext>
          </a:extLst>
        </xdr:cNvPr>
        <xdr:cNvSpPr/>
      </xdr:nvSpPr>
      <xdr:spPr>
        <a:xfrm>
          <a:off x="6397626" y="1071563"/>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5</xdr:row>
      <xdr:rowOff>7938</xdr:rowOff>
    </xdr:from>
    <xdr:to>
      <xdr:col>66</xdr:col>
      <xdr:colOff>91645</xdr:colOff>
      <xdr:row>6</xdr:row>
      <xdr:rowOff>1</xdr:rowOff>
    </xdr:to>
    <xdr:sp macro="" textlink="">
      <xdr:nvSpPr>
        <xdr:cNvPr id="26" name="楕円 25">
          <a:extLst>
            <a:ext uri="{FF2B5EF4-FFF2-40B4-BE49-F238E27FC236}">
              <a16:creationId xmlns:a16="http://schemas.microsoft.com/office/drawing/2014/main" id="{1382465B-A372-46E0-940D-58C5309F245D}"/>
            </a:ext>
          </a:extLst>
        </xdr:cNvPr>
        <xdr:cNvSpPr/>
      </xdr:nvSpPr>
      <xdr:spPr>
        <a:xfrm>
          <a:off x="6135690" y="1270001"/>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39690</xdr:colOff>
      <xdr:row>6</xdr:row>
      <xdr:rowOff>7938</xdr:rowOff>
    </xdr:from>
    <xdr:to>
      <xdr:col>66</xdr:col>
      <xdr:colOff>91645</xdr:colOff>
      <xdr:row>7</xdr:row>
      <xdr:rowOff>0</xdr:rowOff>
    </xdr:to>
    <xdr:sp macro="" textlink="">
      <xdr:nvSpPr>
        <xdr:cNvPr id="27" name="楕円 26">
          <a:extLst>
            <a:ext uri="{FF2B5EF4-FFF2-40B4-BE49-F238E27FC236}">
              <a16:creationId xmlns:a16="http://schemas.microsoft.com/office/drawing/2014/main" id="{89F9D5D8-C9F6-4D9C-8B1F-029BD8ADBC53}"/>
            </a:ext>
          </a:extLst>
        </xdr:cNvPr>
        <xdr:cNvSpPr/>
      </xdr:nvSpPr>
      <xdr:spPr>
        <a:xfrm>
          <a:off x="6135690" y="1468438"/>
          <a:ext cx="242455" cy="1905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88902</xdr:colOff>
      <xdr:row>7</xdr:row>
      <xdr:rowOff>17462</xdr:rowOff>
    </xdr:from>
    <xdr:to>
      <xdr:col>73</xdr:col>
      <xdr:colOff>80963</xdr:colOff>
      <xdr:row>8</xdr:row>
      <xdr:rowOff>3175</xdr:rowOff>
    </xdr:to>
    <xdr:sp macro="" textlink="">
      <xdr:nvSpPr>
        <xdr:cNvPr id="28" name="楕円 27">
          <a:extLst>
            <a:ext uri="{FF2B5EF4-FFF2-40B4-BE49-F238E27FC236}">
              <a16:creationId xmlns:a16="http://schemas.microsoft.com/office/drawing/2014/main" id="{0372406C-EAF3-426A-95FC-3211F0ACFA45}"/>
            </a:ext>
          </a:extLst>
        </xdr:cNvPr>
        <xdr:cNvSpPr/>
      </xdr:nvSpPr>
      <xdr:spPr>
        <a:xfrm>
          <a:off x="6851652" y="1676400"/>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90490</xdr:colOff>
      <xdr:row>6</xdr:row>
      <xdr:rowOff>11112</xdr:rowOff>
    </xdr:from>
    <xdr:to>
      <xdr:col>73</xdr:col>
      <xdr:colOff>82551</xdr:colOff>
      <xdr:row>6</xdr:row>
      <xdr:rowOff>195262</xdr:rowOff>
    </xdr:to>
    <xdr:sp macro="" textlink="">
      <xdr:nvSpPr>
        <xdr:cNvPr id="29" name="楕円 28">
          <a:extLst>
            <a:ext uri="{FF2B5EF4-FFF2-40B4-BE49-F238E27FC236}">
              <a16:creationId xmlns:a16="http://schemas.microsoft.com/office/drawing/2014/main" id="{2ADDE76B-34FD-4A6C-AB75-410D44CC35D0}"/>
            </a:ext>
          </a:extLst>
        </xdr:cNvPr>
        <xdr:cNvSpPr/>
      </xdr:nvSpPr>
      <xdr:spPr>
        <a:xfrm>
          <a:off x="6853240" y="1471612"/>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12703</xdr:colOff>
      <xdr:row>5</xdr:row>
      <xdr:rowOff>20637</xdr:rowOff>
    </xdr:from>
    <xdr:to>
      <xdr:col>72</xdr:col>
      <xdr:colOff>4764</xdr:colOff>
      <xdr:row>6</xdr:row>
      <xdr:rowOff>6350</xdr:rowOff>
    </xdr:to>
    <xdr:sp macro="" textlink="">
      <xdr:nvSpPr>
        <xdr:cNvPr id="30" name="楕円 29">
          <a:extLst>
            <a:ext uri="{FF2B5EF4-FFF2-40B4-BE49-F238E27FC236}">
              <a16:creationId xmlns:a16="http://schemas.microsoft.com/office/drawing/2014/main" id="{BF93E1B1-7E43-41DC-89D0-1D889892E7B0}"/>
            </a:ext>
          </a:extLst>
        </xdr:cNvPr>
        <xdr:cNvSpPr/>
      </xdr:nvSpPr>
      <xdr:spPr>
        <a:xfrm>
          <a:off x="6680203" y="1282700"/>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14291</xdr:colOff>
      <xdr:row>4</xdr:row>
      <xdr:rowOff>23813</xdr:rowOff>
    </xdr:from>
    <xdr:to>
      <xdr:col>76</xdr:col>
      <xdr:colOff>7938</xdr:colOff>
      <xdr:row>5</xdr:row>
      <xdr:rowOff>0</xdr:rowOff>
    </xdr:to>
    <xdr:sp macro="" textlink="">
      <xdr:nvSpPr>
        <xdr:cNvPr id="31" name="楕円 30">
          <a:extLst>
            <a:ext uri="{FF2B5EF4-FFF2-40B4-BE49-F238E27FC236}">
              <a16:creationId xmlns:a16="http://schemas.microsoft.com/office/drawing/2014/main" id="{C961CA25-B6D3-427B-8307-97690E8BB336}"/>
            </a:ext>
          </a:extLst>
        </xdr:cNvPr>
        <xdr:cNvSpPr/>
      </xdr:nvSpPr>
      <xdr:spPr>
        <a:xfrm>
          <a:off x="7062791" y="1087438"/>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7940</xdr:colOff>
      <xdr:row>3</xdr:row>
      <xdr:rowOff>7937</xdr:rowOff>
    </xdr:from>
    <xdr:to>
      <xdr:col>72</xdr:col>
      <xdr:colOff>1</xdr:colOff>
      <xdr:row>3</xdr:row>
      <xdr:rowOff>192087</xdr:rowOff>
    </xdr:to>
    <xdr:sp macro="" textlink="">
      <xdr:nvSpPr>
        <xdr:cNvPr id="32" name="楕円 31">
          <a:extLst>
            <a:ext uri="{FF2B5EF4-FFF2-40B4-BE49-F238E27FC236}">
              <a16:creationId xmlns:a16="http://schemas.microsoft.com/office/drawing/2014/main" id="{50CA80B8-7594-4DF7-B83A-9FCB26D0087D}"/>
            </a:ext>
          </a:extLst>
        </xdr:cNvPr>
        <xdr:cNvSpPr/>
      </xdr:nvSpPr>
      <xdr:spPr>
        <a:xfrm>
          <a:off x="6675440" y="873125"/>
          <a:ext cx="182561" cy="1841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17465</xdr:colOff>
      <xdr:row>5</xdr:row>
      <xdr:rowOff>9523</xdr:rowOff>
    </xdr:from>
    <xdr:to>
      <xdr:col>76</xdr:col>
      <xdr:colOff>1</xdr:colOff>
      <xdr:row>5</xdr:row>
      <xdr:rowOff>190499</xdr:rowOff>
    </xdr:to>
    <xdr:sp macro="" textlink="">
      <xdr:nvSpPr>
        <xdr:cNvPr id="33" name="楕円 32">
          <a:extLst>
            <a:ext uri="{FF2B5EF4-FFF2-40B4-BE49-F238E27FC236}">
              <a16:creationId xmlns:a16="http://schemas.microsoft.com/office/drawing/2014/main" id="{7654C302-E310-41FD-BBF4-0118D1E2AE27}"/>
            </a:ext>
          </a:extLst>
        </xdr:cNvPr>
        <xdr:cNvSpPr/>
      </xdr:nvSpPr>
      <xdr:spPr>
        <a:xfrm>
          <a:off x="7065965" y="1271586"/>
          <a:ext cx="173036" cy="18097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7941</xdr:colOff>
      <xdr:row>3</xdr:row>
      <xdr:rowOff>25400</xdr:rowOff>
    </xdr:from>
    <xdr:to>
      <xdr:col>78</xdr:col>
      <xdr:colOff>1588</xdr:colOff>
      <xdr:row>4</xdr:row>
      <xdr:rowOff>1588</xdr:rowOff>
    </xdr:to>
    <xdr:sp macro="" textlink="">
      <xdr:nvSpPr>
        <xdr:cNvPr id="34" name="楕円 33">
          <a:extLst>
            <a:ext uri="{FF2B5EF4-FFF2-40B4-BE49-F238E27FC236}">
              <a16:creationId xmlns:a16="http://schemas.microsoft.com/office/drawing/2014/main" id="{C7998322-42AC-4AB8-A6B2-C99AB6E390D7}"/>
            </a:ext>
          </a:extLst>
        </xdr:cNvPr>
        <xdr:cNvSpPr/>
      </xdr:nvSpPr>
      <xdr:spPr>
        <a:xfrm>
          <a:off x="7246941" y="890588"/>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1591</xdr:colOff>
      <xdr:row>7</xdr:row>
      <xdr:rowOff>26988</xdr:rowOff>
    </xdr:from>
    <xdr:to>
      <xdr:col>77</xdr:col>
      <xdr:colOff>90488</xdr:colOff>
      <xdr:row>8</xdr:row>
      <xdr:rowOff>3176</xdr:rowOff>
    </xdr:to>
    <xdr:sp macro="" textlink="">
      <xdr:nvSpPr>
        <xdr:cNvPr id="35" name="楕円 34">
          <a:extLst>
            <a:ext uri="{FF2B5EF4-FFF2-40B4-BE49-F238E27FC236}">
              <a16:creationId xmlns:a16="http://schemas.microsoft.com/office/drawing/2014/main" id="{64017989-0FE5-4960-BF8B-44922F9FDE6E}"/>
            </a:ext>
          </a:extLst>
        </xdr:cNvPr>
        <xdr:cNvSpPr/>
      </xdr:nvSpPr>
      <xdr:spPr>
        <a:xfrm>
          <a:off x="7240591" y="1685926"/>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90491</xdr:colOff>
      <xdr:row>6</xdr:row>
      <xdr:rowOff>20638</xdr:rowOff>
    </xdr:from>
    <xdr:to>
      <xdr:col>77</xdr:col>
      <xdr:colOff>84138</xdr:colOff>
      <xdr:row>6</xdr:row>
      <xdr:rowOff>195263</xdr:rowOff>
    </xdr:to>
    <xdr:sp macro="" textlink="">
      <xdr:nvSpPr>
        <xdr:cNvPr id="36" name="楕円 35">
          <a:extLst>
            <a:ext uri="{FF2B5EF4-FFF2-40B4-BE49-F238E27FC236}">
              <a16:creationId xmlns:a16="http://schemas.microsoft.com/office/drawing/2014/main" id="{0A28946D-C155-421F-86C0-F2E21F2736F6}"/>
            </a:ext>
          </a:extLst>
        </xdr:cNvPr>
        <xdr:cNvSpPr/>
      </xdr:nvSpPr>
      <xdr:spPr>
        <a:xfrm>
          <a:off x="7234241" y="1481138"/>
          <a:ext cx="184147" cy="1746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209550</xdr:colOff>
      <xdr:row>2</xdr:row>
      <xdr:rowOff>38100</xdr:rowOff>
    </xdr:from>
    <xdr:to>
      <xdr:col>15</xdr:col>
      <xdr:colOff>752475</xdr:colOff>
      <xdr:row>2</xdr:row>
      <xdr:rowOff>476250</xdr:rowOff>
    </xdr:to>
    <xdr:sp macro="" textlink="">
      <xdr:nvSpPr>
        <xdr:cNvPr id="2" name="正方形/長方形 1">
          <a:extLst>
            <a:ext uri="{FF2B5EF4-FFF2-40B4-BE49-F238E27FC236}">
              <a16:creationId xmlns:a16="http://schemas.microsoft.com/office/drawing/2014/main" id="{A69A3AC1-36E0-44CE-8C3B-A6E40A29CF51}"/>
            </a:ext>
          </a:extLst>
        </xdr:cNvPr>
        <xdr:cNvSpPr/>
      </xdr:nvSpPr>
      <xdr:spPr>
        <a:xfrm>
          <a:off x="6867525" y="4762500"/>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247650</xdr:colOff>
      <xdr:row>2</xdr:row>
      <xdr:rowOff>66675</xdr:rowOff>
    </xdr:from>
    <xdr:to>
      <xdr:col>15</xdr:col>
      <xdr:colOff>723900</xdr:colOff>
      <xdr:row>2</xdr:row>
      <xdr:rowOff>209551</xdr:rowOff>
    </xdr:to>
    <xdr:sp macro="" textlink="">
      <xdr:nvSpPr>
        <xdr:cNvPr id="3" name="テキスト ボックス 2">
          <a:extLst>
            <a:ext uri="{FF2B5EF4-FFF2-40B4-BE49-F238E27FC236}">
              <a16:creationId xmlns:a16="http://schemas.microsoft.com/office/drawing/2014/main" id="{0F54994E-C039-4FA4-8087-7C04B9CBD6C6}"/>
            </a:ext>
          </a:extLst>
        </xdr:cNvPr>
        <xdr:cNvSpPr txBox="1"/>
      </xdr:nvSpPr>
      <xdr:spPr>
        <a:xfrm>
          <a:off x="6905625" y="4791075"/>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twoCellAnchor>
    <xdr:from>
      <xdr:col>15</xdr:col>
      <xdr:colOff>209550</xdr:colOff>
      <xdr:row>7</xdr:row>
      <xdr:rowOff>457200</xdr:rowOff>
    </xdr:from>
    <xdr:to>
      <xdr:col>15</xdr:col>
      <xdr:colOff>752475</xdr:colOff>
      <xdr:row>7</xdr:row>
      <xdr:rowOff>895350</xdr:rowOff>
    </xdr:to>
    <xdr:sp macro="" textlink="">
      <xdr:nvSpPr>
        <xdr:cNvPr id="4" name="正方形/長方形 3">
          <a:extLst>
            <a:ext uri="{FF2B5EF4-FFF2-40B4-BE49-F238E27FC236}">
              <a16:creationId xmlns:a16="http://schemas.microsoft.com/office/drawing/2014/main" id="{C7F651FB-EA05-4D8A-9F1B-05FA9B6A3312}"/>
            </a:ext>
          </a:extLst>
        </xdr:cNvPr>
        <xdr:cNvSpPr/>
      </xdr:nvSpPr>
      <xdr:spPr>
        <a:xfrm>
          <a:off x="6867525" y="8315325"/>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7</xdr:row>
      <xdr:rowOff>485775</xdr:rowOff>
    </xdr:from>
    <xdr:to>
      <xdr:col>15</xdr:col>
      <xdr:colOff>714375</xdr:colOff>
      <xdr:row>7</xdr:row>
      <xdr:rowOff>628651</xdr:rowOff>
    </xdr:to>
    <xdr:sp macro="" textlink="">
      <xdr:nvSpPr>
        <xdr:cNvPr id="5" name="テキスト ボックス 4">
          <a:extLst>
            <a:ext uri="{FF2B5EF4-FFF2-40B4-BE49-F238E27FC236}">
              <a16:creationId xmlns:a16="http://schemas.microsoft.com/office/drawing/2014/main" id="{298212E4-60C8-4000-ADBE-25650CB0A7BB}"/>
            </a:ext>
          </a:extLst>
        </xdr:cNvPr>
        <xdr:cNvSpPr txBox="1"/>
      </xdr:nvSpPr>
      <xdr:spPr>
        <a:xfrm>
          <a:off x="6896100" y="8343900"/>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twoCellAnchor>
    <xdr:from>
      <xdr:col>15</xdr:col>
      <xdr:colOff>295275</xdr:colOff>
      <xdr:row>2</xdr:row>
      <xdr:rowOff>104775</xdr:rowOff>
    </xdr:from>
    <xdr:to>
      <xdr:col>15</xdr:col>
      <xdr:colOff>647700</xdr:colOff>
      <xdr:row>2</xdr:row>
      <xdr:rowOff>409575</xdr:rowOff>
    </xdr:to>
    <xdr:sp macro="" textlink="">
      <xdr:nvSpPr>
        <xdr:cNvPr id="6" name="テキスト ボックス 5">
          <a:extLst>
            <a:ext uri="{FF2B5EF4-FFF2-40B4-BE49-F238E27FC236}">
              <a16:creationId xmlns:a16="http://schemas.microsoft.com/office/drawing/2014/main" id="{FA29AAEB-BDBE-408C-9CDE-81F0E2C2AF42}"/>
            </a:ext>
          </a:extLst>
        </xdr:cNvPr>
        <xdr:cNvSpPr txBox="1"/>
      </xdr:nvSpPr>
      <xdr:spPr>
        <a:xfrm>
          <a:off x="6953250" y="733425"/>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twoCellAnchor>
    <xdr:from>
      <xdr:col>15</xdr:col>
      <xdr:colOff>304800</xdr:colOff>
      <xdr:row>7</xdr:row>
      <xdr:rowOff>552450</xdr:rowOff>
    </xdr:from>
    <xdr:to>
      <xdr:col>15</xdr:col>
      <xdr:colOff>657225</xdr:colOff>
      <xdr:row>7</xdr:row>
      <xdr:rowOff>857250</xdr:rowOff>
    </xdr:to>
    <xdr:sp macro="" textlink="">
      <xdr:nvSpPr>
        <xdr:cNvPr id="7" name="テキスト ボックス 6">
          <a:extLst>
            <a:ext uri="{FF2B5EF4-FFF2-40B4-BE49-F238E27FC236}">
              <a16:creationId xmlns:a16="http://schemas.microsoft.com/office/drawing/2014/main" id="{42B0FC46-C9B0-42F3-A487-A982C17E7EB8}"/>
            </a:ext>
          </a:extLst>
        </xdr:cNvPr>
        <xdr:cNvSpPr txBox="1"/>
      </xdr:nvSpPr>
      <xdr:spPr>
        <a:xfrm>
          <a:off x="6962775" y="4333875"/>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twoCellAnchor>
    <xdr:from>
      <xdr:col>1</xdr:col>
      <xdr:colOff>123825</xdr:colOff>
      <xdr:row>16</xdr:row>
      <xdr:rowOff>47625</xdr:rowOff>
    </xdr:from>
    <xdr:to>
      <xdr:col>1</xdr:col>
      <xdr:colOff>476250</xdr:colOff>
      <xdr:row>17</xdr:row>
      <xdr:rowOff>161925</xdr:rowOff>
    </xdr:to>
    <xdr:sp macro="" textlink="">
      <xdr:nvSpPr>
        <xdr:cNvPr id="11" name="テキスト ボックス 10">
          <a:extLst>
            <a:ext uri="{FF2B5EF4-FFF2-40B4-BE49-F238E27FC236}">
              <a16:creationId xmlns:a16="http://schemas.microsoft.com/office/drawing/2014/main" id="{779C3B00-927D-42F9-9E26-CA6A6413E7DD}"/>
            </a:ext>
          </a:extLst>
        </xdr:cNvPr>
        <xdr:cNvSpPr txBox="1"/>
      </xdr:nvSpPr>
      <xdr:spPr>
        <a:xfrm>
          <a:off x="323850" y="8058150"/>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twoCellAnchor>
    <xdr:from>
      <xdr:col>1</xdr:col>
      <xdr:colOff>114300</xdr:colOff>
      <xdr:row>22</xdr:row>
      <xdr:rowOff>47625</xdr:rowOff>
    </xdr:from>
    <xdr:to>
      <xdr:col>1</xdr:col>
      <xdr:colOff>466725</xdr:colOff>
      <xdr:row>23</xdr:row>
      <xdr:rowOff>161925</xdr:rowOff>
    </xdr:to>
    <xdr:sp macro="" textlink="">
      <xdr:nvSpPr>
        <xdr:cNvPr id="12" name="テキスト ボックス 11">
          <a:extLst>
            <a:ext uri="{FF2B5EF4-FFF2-40B4-BE49-F238E27FC236}">
              <a16:creationId xmlns:a16="http://schemas.microsoft.com/office/drawing/2014/main" id="{B9CBF04C-5D95-4833-8175-C2497C47956F}"/>
            </a:ext>
          </a:extLst>
        </xdr:cNvPr>
        <xdr:cNvSpPr txBox="1"/>
      </xdr:nvSpPr>
      <xdr:spPr>
        <a:xfrm>
          <a:off x="314325" y="9067800"/>
          <a:ext cx="3524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ADC4-75D0-4BC4-A341-59EE2CA22DFD}">
  <sheetPr>
    <tabColor rgb="FFFFFF00"/>
  </sheetPr>
  <dimension ref="A1:BD128"/>
  <sheetViews>
    <sheetView tabSelected="1" workbookViewId="0"/>
  </sheetViews>
  <sheetFormatPr defaultRowHeight="11.25" x14ac:dyDescent="0.15"/>
  <cols>
    <col min="1" max="1" width="3.125" style="1" customWidth="1"/>
    <col min="2" max="2" width="0.875" style="1" customWidth="1"/>
    <col min="3" max="4" width="2.625" style="1" customWidth="1"/>
    <col min="5" max="5" width="8.625" style="1" customWidth="1"/>
    <col min="6" max="15" width="2.125" style="1" customWidth="1"/>
    <col min="16" max="16" width="5.625" style="1" customWidth="1"/>
    <col min="17" max="17" width="2.625" style="1" customWidth="1"/>
    <col min="18" max="24" width="2.125" style="1" customWidth="1"/>
    <col min="25" max="25" width="2.625" style="1" customWidth="1"/>
    <col min="26" max="34" width="1" style="1" customWidth="1"/>
    <col min="35" max="44" width="0.875" style="1" customWidth="1"/>
    <col min="45" max="54" width="1.625" style="1" customWidth="1"/>
    <col min="55" max="59" width="3.125" style="1" customWidth="1"/>
    <col min="60" max="16384" width="9" style="1"/>
  </cols>
  <sheetData>
    <row r="1" spans="1:54" ht="24.95" customHeight="1" x14ac:dyDescent="0.15">
      <c r="C1" s="348" t="s">
        <v>133</v>
      </c>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row>
    <row r="2" spans="1:54" ht="18.75" x14ac:dyDescent="0.15">
      <c r="B2" s="36"/>
      <c r="C2" s="23" t="s">
        <v>112</v>
      </c>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32"/>
      <c r="AQ2" s="33"/>
      <c r="AR2" s="33"/>
      <c r="AS2" s="33"/>
      <c r="AT2" s="33"/>
      <c r="AU2" s="33"/>
      <c r="AV2" s="33"/>
      <c r="AW2" s="33"/>
      <c r="AX2" s="33"/>
      <c r="AY2" s="33"/>
      <c r="AZ2" s="42"/>
      <c r="BA2" s="42"/>
      <c r="BB2" s="42"/>
    </row>
    <row r="3" spans="1:54" ht="24" customHeight="1" x14ac:dyDescent="0.15">
      <c r="B3" s="34" t="s">
        <v>123</v>
      </c>
      <c r="C3" s="42"/>
      <c r="D3" s="3" t="s">
        <v>43</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row>
    <row r="4" spans="1:54" ht="12" customHeight="1" x14ac:dyDescent="0.15">
      <c r="B4" s="34"/>
      <c r="C4" s="42"/>
      <c r="D4" s="18" t="s">
        <v>44</v>
      </c>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row>
    <row r="5" spans="1:54" ht="12" customHeight="1" x14ac:dyDescent="0.15">
      <c r="B5" s="34"/>
      <c r="C5" s="42"/>
      <c r="D5" s="18" t="s">
        <v>222</v>
      </c>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row>
    <row r="6" spans="1:54" ht="12" customHeight="1" x14ac:dyDescent="0.15">
      <c r="B6" s="34" t="s">
        <v>123</v>
      </c>
      <c r="C6" s="42"/>
      <c r="D6" s="18" t="s">
        <v>223</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row>
    <row r="7" spans="1:54" ht="6.75" customHeight="1" x14ac:dyDescent="0.15">
      <c r="B7" s="34"/>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s="4" customFormat="1" ht="15" customHeight="1" x14ac:dyDescent="0.15">
      <c r="B8" s="35"/>
      <c r="C8" s="350" t="s">
        <v>0</v>
      </c>
      <c r="D8" s="351"/>
      <c r="E8" s="351"/>
      <c r="F8" s="351"/>
      <c r="G8" s="352"/>
      <c r="H8" s="353" t="s">
        <v>1</v>
      </c>
      <c r="I8" s="354"/>
      <c r="J8" s="354"/>
      <c r="K8" s="354"/>
      <c r="L8" s="354"/>
      <c r="M8" s="354"/>
      <c r="N8" s="355"/>
      <c r="O8" s="356"/>
      <c r="P8" s="353" t="s">
        <v>113</v>
      </c>
      <c r="Q8" s="354"/>
      <c r="R8" s="354"/>
      <c r="S8" s="354"/>
      <c r="T8" s="354"/>
      <c r="U8" s="357"/>
      <c r="V8" s="358" t="s">
        <v>116</v>
      </c>
      <c r="W8" s="358"/>
      <c r="X8" s="358"/>
      <c r="Y8" s="358"/>
      <c r="Z8" s="358"/>
      <c r="AA8" s="358"/>
      <c r="AB8" s="358"/>
      <c r="AC8" s="358"/>
      <c r="AD8" s="358"/>
      <c r="AE8" s="359"/>
      <c r="AF8" s="353" t="s">
        <v>31</v>
      </c>
      <c r="AG8" s="354"/>
      <c r="AH8" s="354"/>
      <c r="AI8" s="354"/>
      <c r="AJ8" s="354"/>
      <c r="AK8" s="354"/>
      <c r="AL8" s="354"/>
      <c r="AM8" s="354"/>
      <c r="AN8" s="354"/>
      <c r="AO8" s="354"/>
      <c r="AP8" s="354"/>
      <c r="AQ8" s="354"/>
      <c r="AR8" s="354"/>
      <c r="AS8" s="357"/>
      <c r="AT8" s="353" t="s">
        <v>23</v>
      </c>
      <c r="AU8" s="355"/>
      <c r="AV8" s="355"/>
      <c r="AW8" s="355"/>
      <c r="AX8" s="355"/>
      <c r="AY8" s="355"/>
      <c r="AZ8" s="355"/>
      <c r="BA8" s="355"/>
      <c r="BB8" s="356"/>
    </row>
    <row r="9" spans="1:54" s="4" customFormat="1" ht="15" customHeight="1" x14ac:dyDescent="0.15">
      <c r="B9" s="35"/>
      <c r="C9" s="390"/>
      <c r="D9" s="391"/>
      <c r="E9" s="391"/>
      <c r="F9" s="391"/>
      <c r="G9" s="392"/>
      <c r="H9" s="393"/>
      <c r="I9" s="394"/>
      <c r="J9" s="394"/>
      <c r="K9" s="394"/>
      <c r="L9" s="394"/>
      <c r="M9" s="394"/>
      <c r="N9" s="395"/>
      <c r="O9" s="396"/>
      <c r="P9" s="393" t="s">
        <v>114</v>
      </c>
      <c r="Q9" s="394"/>
      <c r="R9" s="394"/>
      <c r="S9" s="394"/>
      <c r="T9" s="394"/>
      <c r="U9" s="397"/>
      <c r="V9" s="398" t="s">
        <v>115</v>
      </c>
      <c r="W9" s="398"/>
      <c r="X9" s="398"/>
      <c r="Y9" s="398"/>
      <c r="Z9" s="398"/>
      <c r="AA9" s="398"/>
      <c r="AB9" s="398"/>
      <c r="AC9" s="398"/>
      <c r="AD9" s="398"/>
      <c r="AE9" s="399"/>
      <c r="AF9" s="8"/>
      <c r="AG9" s="90"/>
      <c r="AH9" s="90"/>
      <c r="AI9" s="90"/>
      <c r="AJ9" s="9"/>
      <c r="AK9" s="10"/>
      <c r="AL9" s="90"/>
      <c r="AM9" s="90"/>
      <c r="AN9" s="90"/>
      <c r="AO9" s="9"/>
      <c r="AP9" s="10"/>
      <c r="AQ9" s="90"/>
      <c r="AR9" s="400"/>
      <c r="AS9" s="401"/>
      <c r="AT9" s="402"/>
      <c r="AU9" s="403"/>
      <c r="AV9" s="403"/>
      <c r="AW9" s="403"/>
      <c r="AX9" s="403"/>
      <c r="AY9" s="403"/>
      <c r="AZ9" s="403"/>
      <c r="BA9" s="403"/>
      <c r="BB9" s="404"/>
    </row>
    <row r="10" spans="1:54" s="4" customFormat="1" ht="15" customHeight="1" x14ac:dyDescent="0.15">
      <c r="B10" s="35"/>
      <c r="C10" s="370" t="s">
        <v>95</v>
      </c>
      <c r="D10" s="371"/>
      <c r="E10" s="371"/>
      <c r="F10" s="371"/>
      <c r="G10" s="372"/>
      <c r="H10" s="373" t="s">
        <v>127</v>
      </c>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4"/>
      <c r="AZ10" s="374"/>
      <c r="BA10" s="374"/>
      <c r="BB10" s="375"/>
    </row>
    <row r="11" spans="1:54" s="4" customFormat="1" ht="20.100000000000001" customHeight="1" x14ac:dyDescent="0.15">
      <c r="B11" s="35"/>
      <c r="C11" s="376" t="s">
        <v>24</v>
      </c>
      <c r="D11" s="379" t="s">
        <v>25</v>
      </c>
      <c r="E11" s="87" t="s">
        <v>134</v>
      </c>
      <c r="F11" s="366" t="s">
        <v>343</v>
      </c>
      <c r="G11" s="366"/>
      <c r="H11" s="366"/>
      <c r="I11" s="366"/>
      <c r="J11" s="366"/>
      <c r="K11" s="366"/>
      <c r="L11" s="366"/>
      <c r="M11" s="366"/>
      <c r="N11" s="366"/>
      <c r="O11" s="366"/>
      <c r="P11" s="366"/>
      <c r="Q11" s="366"/>
      <c r="R11" s="366"/>
      <c r="S11" s="366"/>
      <c r="T11" s="366"/>
      <c r="U11" s="366"/>
      <c r="V11" s="366"/>
      <c r="W11" s="366"/>
      <c r="X11" s="366"/>
      <c r="Y11" s="366"/>
      <c r="Z11" s="366"/>
      <c r="AA11" s="366"/>
      <c r="AB11" s="367"/>
      <c r="AC11" s="381" t="s">
        <v>29</v>
      </c>
      <c r="AD11" s="382"/>
      <c r="AE11" s="383"/>
      <c r="AF11" s="387" t="s">
        <v>28</v>
      </c>
      <c r="AG11" s="388"/>
      <c r="AH11" s="388"/>
      <c r="AI11" s="388"/>
      <c r="AJ11" s="388"/>
      <c r="AK11" s="388"/>
      <c r="AL11" s="388"/>
      <c r="AM11" s="388"/>
      <c r="AN11" s="388"/>
      <c r="AO11" s="388"/>
      <c r="AP11" s="388"/>
      <c r="AQ11" s="388"/>
      <c r="AR11" s="389"/>
      <c r="AS11" s="25"/>
      <c r="AT11" s="27"/>
      <c r="AU11" s="25"/>
      <c r="AV11" s="27"/>
      <c r="AW11" s="25"/>
      <c r="AX11" s="27"/>
      <c r="AY11" s="25"/>
      <c r="AZ11" s="27"/>
      <c r="BA11" s="25"/>
      <c r="BB11" s="26"/>
    </row>
    <row r="12" spans="1:54" s="4" customFormat="1" ht="20.100000000000001" customHeight="1" x14ac:dyDescent="0.15">
      <c r="C12" s="377"/>
      <c r="D12" s="380"/>
      <c r="E12" s="37"/>
      <c r="F12" s="364" t="s">
        <v>280</v>
      </c>
      <c r="G12" s="364"/>
      <c r="H12" s="364"/>
      <c r="I12" s="364"/>
      <c r="J12" s="364"/>
      <c r="K12" s="364"/>
      <c r="L12" s="364"/>
      <c r="M12" s="364"/>
      <c r="N12" s="364"/>
      <c r="O12" s="364"/>
      <c r="P12" s="364"/>
      <c r="Q12" s="364"/>
      <c r="R12" s="364"/>
      <c r="S12" s="364"/>
      <c r="T12" s="364"/>
      <c r="U12" s="364"/>
      <c r="V12" s="364"/>
      <c r="W12" s="364"/>
      <c r="X12" s="364"/>
      <c r="Y12" s="364"/>
      <c r="Z12" s="364"/>
      <c r="AA12" s="364"/>
      <c r="AB12" s="365"/>
      <c r="AC12" s="384"/>
      <c r="AD12" s="385"/>
      <c r="AE12" s="386"/>
      <c r="AF12" s="360" t="s">
        <v>241</v>
      </c>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2"/>
    </row>
    <row r="13" spans="1:54" s="4" customFormat="1" ht="20.100000000000001" customHeight="1" x14ac:dyDescent="0.15">
      <c r="A13" s="298" t="s">
        <v>62</v>
      </c>
      <c r="C13" s="377"/>
      <c r="D13" s="302" t="s">
        <v>26</v>
      </c>
      <c r="E13" s="87" t="s">
        <v>134</v>
      </c>
      <c r="F13" s="368" t="s">
        <v>279</v>
      </c>
      <c r="G13" s="369"/>
      <c r="H13" s="369"/>
      <c r="I13" s="369"/>
      <c r="J13" s="369"/>
      <c r="K13" s="369"/>
      <c r="L13" s="369"/>
      <c r="M13" s="369"/>
      <c r="N13" s="369"/>
      <c r="O13" s="369"/>
      <c r="P13" s="369"/>
      <c r="Q13" s="369"/>
      <c r="R13" s="369"/>
      <c r="S13" s="369"/>
      <c r="T13" s="369"/>
      <c r="U13" s="369"/>
      <c r="V13" s="369"/>
      <c r="W13" s="369"/>
      <c r="X13" s="369"/>
      <c r="Y13" s="304" t="s">
        <v>135</v>
      </c>
      <c r="Z13" s="305"/>
      <c r="AA13" s="305"/>
      <c r="AB13" s="306"/>
      <c r="AC13" s="309" t="s">
        <v>45</v>
      </c>
      <c r="AD13" s="310"/>
      <c r="AE13" s="310"/>
      <c r="AF13" s="310"/>
      <c r="AG13" s="310"/>
      <c r="AH13" s="310"/>
      <c r="AI13" s="310"/>
      <c r="AJ13" s="310"/>
      <c r="AK13" s="311"/>
      <c r="AL13" s="136"/>
      <c r="AM13" s="136"/>
      <c r="AN13" s="136"/>
      <c r="AO13" s="106" t="s">
        <v>243</v>
      </c>
      <c r="AP13" s="106"/>
      <c r="AQ13" s="106"/>
      <c r="AR13" s="106"/>
      <c r="AS13" s="107"/>
      <c r="AT13" s="107"/>
      <c r="AU13" s="31" t="s">
        <v>78</v>
      </c>
      <c r="AV13" s="363">
        <v>1</v>
      </c>
      <c r="AW13" s="363"/>
      <c r="AX13" s="31" t="s">
        <v>79</v>
      </c>
      <c r="AY13" s="363">
        <v>1</v>
      </c>
      <c r="AZ13" s="363"/>
      <c r="BA13" s="31" t="s">
        <v>80</v>
      </c>
      <c r="BB13" s="88"/>
    </row>
    <row r="14" spans="1:54" s="4" customFormat="1" ht="20.100000000000001" customHeight="1" x14ac:dyDescent="0.15">
      <c r="A14" s="299"/>
      <c r="C14" s="377"/>
      <c r="D14" s="303"/>
      <c r="E14" s="40"/>
      <c r="F14" s="105" t="s">
        <v>281</v>
      </c>
      <c r="G14" s="105"/>
      <c r="H14" s="105"/>
      <c r="I14" s="105"/>
      <c r="J14" s="105"/>
      <c r="K14" s="105"/>
      <c r="L14" s="105"/>
      <c r="M14" s="105"/>
      <c r="N14" s="105"/>
      <c r="O14" s="105"/>
      <c r="P14" s="105"/>
      <c r="Q14" s="105"/>
      <c r="R14" s="105"/>
      <c r="S14" s="105"/>
      <c r="T14" s="105"/>
      <c r="U14" s="105"/>
      <c r="V14" s="105"/>
      <c r="W14" s="105"/>
      <c r="X14" s="105"/>
      <c r="Y14" s="307"/>
      <c r="Z14" s="307"/>
      <c r="AA14" s="307"/>
      <c r="AB14" s="308"/>
      <c r="AC14" s="318" t="s">
        <v>46</v>
      </c>
      <c r="AD14" s="310"/>
      <c r="AE14" s="310"/>
      <c r="AF14" s="310"/>
      <c r="AG14" s="310"/>
      <c r="AH14" s="310"/>
      <c r="AI14" s="310"/>
      <c r="AJ14" s="310"/>
      <c r="AK14" s="311"/>
      <c r="AL14" s="136"/>
      <c r="AM14" s="136"/>
      <c r="AN14" s="136"/>
      <c r="AO14" s="106" t="s">
        <v>282</v>
      </c>
      <c r="AP14" s="106"/>
      <c r="AQ14" s="106"/>
      <c r="AR14" s="106"/>
      <c r="AS14" s="107"/>
      <c r="AT14" s="107"/>
      <c r="AU14" s="31" t="s">
        <v>78</v>
      </c>
      <c r="AV14" s="363">
        <v>4</v>
      </c>
      <c r="AW14" s="363"/>
      <c r="AX14" s="31" t="s">
        <v>79</v>
      </c>
      <c r="AY14" s="363">
        <v>1</v>
      </c>
      <c r="AZ14" s="363"/>
      <c r="BA14" s="31" t="s">
        <v>80</v>
      </c>
      <c r="BB14" s="88"/>
    </row>
    <row r="15" spans="1:54" s="4" customFormat="1" ht="20.100000000000001" customHeight="1" x14ac:dyDescent="0.15">
      <c r="A15" s="299"/>
      <c r="C15" s="377"/>
      <c r="D15" s="215"/>
      <c r="E15" s="312" t="s">
        <v>124</v>
      </c>
      <c r="F15" s="313"/>
      <c r="G15" s="313"/>
      <c r="H15" s="313"/>
      <c r="I15" s="313"/>
      <c r="J15" s="314" t="s">
        <v>282</v>
      </c>
      <c r="K15" s="314"/>
      <c r="L15" s="314"/>
      <c r="M15" s="314"/>
      <c r="N15" s="89" t="s">
        <v>78</v>
      </c>
      <c r="O15" s="315">
        <v>2</v>
      </c>
      <c r="P15" s="315"/>
      <c r="Q15" s="316" t="s">
        <v>79</v>
      </c>
      <c r="R15" s="316"/>
      <c r="S15" s="315">
        <v>5</v>
      </c>
      <c r="T15" s="315"/>
      <c r="U15" s="89" t="s">
        <v>80</v>
      </c>
      <c r="V15" s="315">
        <v>49</v>
      </c>
      <c r="W15" s="314"/>
      <c r="X15" s="314"/>
      <c r="Y15" s="44" t="s">
        <v>81</v>
      </c>
      <c r="Z15" s="93"/>
      <c r="AA15" s="93"/>
      <c r="AB15" s="94"/>
      <c r="AC15" s="317" t="s">
        <v>47</v>
      </c>
      <c r="AD15" s="318"/>
      <c r="AE15" s="318"/>
      <c r="AF15" s="318"/>
      <c r="AG15" s="318"/>
      <c r="AH15" s="318"/>
      <c r="AI15" s="318"/>
      <c r="AJ15" s="318"/>
      <c r="AK15" s="319">
        <v>10000</v>
      </c>
      <c r="AL15" s="320"/>
      <c r="AM15" s="320"/>
      <c r="AN15" s="320"/>
      <c r="AO15" s="320"/>
      <c r="AP15" s="320"/>
      <c r="AQ15" s="320"/>
      <c r="AR15" s="320"/>
      <c r="AS15" s="320"/>
      <c r="AT15" s="320"/>
      <c r="AU15" s="320"/>
      <c r="AV15" s="320"/>
      <c r="AW15" s="405" t="s">
        <v>8</v>
      </c>
      <c r="AX15" s="233"/>
      <c r="AY15" s="233"/>
      <c r="AZ15" s="233"/>
      <c r="BA15" s="233"/>
      <c r="BB15" s="406"/>
    </row>
    <row r="16" spans="1:54" s="4" customFormat="1" ht="20.100000000000001" customHeight="1" x14ac:dyDescent="0.15">
      <c r="A16" s="299"/>
      <c r="C16" s="377"/>
      <c r="D16" s="251" t="s">
        <v>27</v>
      </c>
      <c r="E16" s="321" t="s">
        <v>360</v>
      </c>
      <c r="F16" s="322"/>
      <c r="G16" s="322"/>
      <c r="H16" s="322"/>
      <c r="I16" s="322"/>
      <c r="J16" s="322"/>
      <c r="K16" s="322"/>
      <c r="L16" s="322"/>
      <c r="M16" s="322"/>
      <c r="N16" s="322"/>
      <c r="O16" s="322"/>
      <c r="P16" s="322"/>
      <c r="Q16" s="322"/>
      <c r="R16" s="322"/>
      <c r="S16" s="322"/>
      <c r="T16" s="322"/>
      <c r="U16" s="322"/>
      <c r="V16" s="322"/>
      <c r="W16" s="322"/>
      <c r="X16" s="322"/>
      <c r="Y16" s="322"/>
      <c r="Z16" s="322"/>
      <c r="AA16" s="322"/>
      <c r="AB16" s="323"/>
      <c r="AC16" s="317" t="s">
        <v>48</v>
      </c>
      <c r="AD16" s="318"/>
      <c r="AE16" s="318"/>
      <c r="AF16" s="318"/>
      <c r="AG16" s="318"/>
      <c r="AH16" s="318"/>
      <c r="AI16" s="318"/>
      <c r="AJ16" s="318"/>
      <c r="AK16" s="324">
        <v>10</v>
      </c>
      <c r="AL16" s="325"/>
      <c r="AM16" s="325"/>
      <c r="AN16" s="325"/>
      <c r="AO16" s="325"/>
      <c r="AP16" s="325"/>
      <c r="AQ16" s="325"/>
      <c r="AR16" s="325"/>
      <c r="AS16" s="325"/>
      <c r="AT16" s="325"/>
      <c r="AU16" s="325"/>
      <c r="AV16" s="325"/>
      <c r="AW16" s="405" t="s">
        <v>79</v>
      </c>
      <c r="AX16" s="233"/>
      <c r="AY16" s="233"/>
      <c r="AZ16" s="233"/>
      <c r="BA16" s="233"/>
      <c r="BB16" s="406"/>
    </row>
    <row r="17" spans="1:56" s="4" customFormat="1" ht="20.100000000000001" customHeight="1" x14ac:dyDescent="0.15">
      <c r="A17" s="299"/>
      <c r="C17" s="377"/>
      <c r="D17" s="251"/>
      <c r="E17" s="326" t="s">
        <v>367</v>
      </c>
      <c r="F17" s="327"/>
      <c r="G17" s="327"/>
      <c r="H17" s="327"/>
      <c r="I17" s="327"/>
      <c r="J17" s="327"/>
      <c r="K17" s="327"/>
      <c r="L17" s="327"/>
      <c r="M17" s="327"/>
      <c r="N17" s="327"/>
      <c r="O17" s="327"/>
      <c r="P17" s="327"/>
      <c r="Q17" s="327"/>
      <c r="R17" s="327"/>
      <c r="S17" s="327"/>
      <c r="T17" s="327"/>
      <c r="U17" s="327"/>
      <c r="V17" s="327"/>
      <c r="W17" s="327"/>
      <c r="X17" s="327"/>
      <c r="Y17" s="327"/>
      <c r="Z17" s="327"/>
      <c r="AA17" s="327"/>
      <c r="AB17" s="328"/>
      <c r="AC17" s="329" t="s">
        <v>49</v>
      </c>
      <c r="AD17" s="330"/>
      <c r="AE17" s="330"/>
      <c r="AF17" s="330"/>
      <c r="AG17" s="330"/>
      <c r="AH17" s="330"/>
      <c r="AI17" s="330"/>
      <c r="AJ17" s="331"/>
      <c r="AK17" s="338" t="s">
        <v>50</v>
      </c>
      <c r="AL17" s="339"/>
      <c r="AM17" s="339"/>
      <c r="AN17" s="339"/>
      <c r="AO17" s="339"/>
      <c r="AP17" s="339"/>
      <c r="AQ17" s="339"/>
      <c r="AR17" s="340"/>
      <c r="AS17" s="341" t="s">
        <v>51</v>
      </c>
      <c r="AT17" s="339"/>
      <c r="AU17" s="339"/>
      <c r="AV17" s="339"/>
      <c r="AW17" s="340"/>
      <c r="AX17" s="407" t="s">
        <v>52</v>
      </c>
      <c r="AY17" s="408"/>
      <c r="AZ17" s="408"/>
      <c r="BA17" s="408"/>
      <c r="BB17" s="409"/>
    </row>
    <row r="18" spans="1:56" s="4" customFormat="1" ht="20.100000000000001" customHeight="1" x14ac:dyDescent="0.15">
      <c r="A18" s="299"/>
      <c r="C18" s="377"/>
      <c r="D18" s="251"/>
      <c r="E18" s="342" t="s">
        <v>359</v>
      </c>
      <c r="F18" s="343"/>
      <c r="G18" s="343"/>
      <c r="H18" s="343"/>
      <c r="I18" s="343"/>
      <c r="J18" s="343"/>
      <c r="K18" s="343"/>
      <c r="L18" s="343"/>
      <c r="M18" s="343"/>
      <c r="N18" s="343"/>
      <c r="O18" s="343"/>
      <c r="P18" s="343"/>
      <c r="Q18" s="343"/>
      <c r="R18" s="343"/>
      <c r="S18" s="343"/>
      <c r="T18" s="343"/>
      <c r="U18" s="343"/>
      <c r="V18" s="343"/>
      <c r="W18" s="343"/>
      <c r="X18" s="343"/>
      <c r="Y18" s="343"/>
      <c r="Z18" s="343"/>
      <c r="AA18" s="343"/>
      <c r="AB18" s="344"/>
      <c r="AC18" s="332"/>
      <c r="AD18" s="333"/>
      <c r="AE18" s="333"/>
      <c r="AF18" s="333"/>
      <c r="AG18" s="333"/>
      <c r="AH18" s="333"/>
      <c r="AI18" s="333"/>
      <c r="AJ18" s="334"/>
      <c r="AK18" s="345">
        <v>1</v>
      </c>
      <c r="AL18" s="346"/>
      <c r="AM18" s="346"/>
      <c r="AN18" s="346"/>
      <c r="AO18" s="346"/>
      <c r="AP18" s="346"/>
      <c r="AQ18" s="346"/>
      <c r="AR18" s="347"/>
      <c r="AS18" s="345">
        <v>5</v>
      </c>
      <c r="AT18" s="410"/>
      <c r="AU18" s="410"/>
      <c r="AV18" s="410"/>
      <c r="AW18" s="411"/>
      <c r="AX18" s="345">
        <v>1</v>
      </c>
      <c r="AY18" s="410"/>
      <c r="AZ18" s="410"/>
      <c r="BA18" s="410"/>
      <c r="BB18" s="411"/>
    </row>
    <row r="19" spans="1:56" s="4" customFormat="1" ht="20.100000000000001" customHeight="1" x14ac:dyDescent="0.15">
      <c r="A19" s="299"/>
      <c r="C19" s="377"/>
      <c r="D19" s="251"/>
      <c r="E19" s="275" t="s">
        <v>363</v>
      </c>
      <c r="F19" s="276"/>
      <c r="G19" s="276"/>
      <c r="H19" s="276"/>
      <c r="I19" s="276"/>
      <c r="J19" s="276"/>
      <c r="K19" s="276"/>
      <c r="L19" s="276"/>
      <c r="M19" s="276"/>
      <c r="N19" s="276"/>
      <c r="O19" s="276"/>
      <c r="P19" s="276"/>
      <c r="Q19" s="276"/>
      <c r="R19" s="276"/>
      <c r="S19" s="276"/>
      <c r="T19" s="276"/>
      <c r="U19" s="276"/>
      <c r="V19" s="276"/>
      <c r="W19" s="276"/>
      <c r="X19" s="276"/>
      <c r="Y19" s="276"/>
      <c r="Z19" s="276"/>
      <c r="AA19" s="276"/>
      <c r="AB19" s="277"/>
      <c r="AC19" s="335"/>
      <c r="AD19" s="336"/>
      <c r="AE19" s="336"/>
      <c r="AF19" s="336"/>
      <c r="AG19" s="336"/>
      <c r="AH19" s="336"/>
      <c r="AI19" s="336"/>
      <c r="AJ19" s="337"/>
      <c r="AK19" s="248" t="s">
        <v>94</v>
      </c>
      <c r="AL19" s="249"/>
      <c r="AM19" s="249"/>
      <c r="AN19" s="249"/>
      <c r="AO19" s="249"/>
      <c r="AP19" s="249"/>
      <c r="AQ19" s="249"/>
      <c r="AR19" s="250"/>
      <c r="AS19" s="248" t="s">
        <v>94</v>
      </c>
      <c r="AT19" s="249"/>
      <c r="AU19" s="249"/>
      <c r="AV19" s="249"/>
      <c r="AW19" s="250"/>
      <c r="AX19" s="248" t="s">
        <v>94</v>
      </c>
      <c r="AY19" s="249"/>
      <c r="AZ19" s="249"/>
      <c r="BA19" s="249"/>
      <c r="BB19" s="250"/>
    </row>
    <row r="20" spans="1:56" s="4" customFormat="1" ht="20.100000000000001" customHeight="1" x14ac:dyDescent="0.15">
      <c r="A20" s="299"/>
      <c r="C20" s="377"/>
      <c r="D20" s="251" t="s">
        <v>19</v>
      </c>
      <c r="E20" s="252" t="s">
        <v>362</v>
      </c>
      <c r="F20" s="253"/>
      <c r="G20" s="253"/>
      <c r="H20" s="253"/>
      <c r="I20" s="253"/>
      <c r="J20" s="253"/>
      <c r="K20" s="253"/>
      <c r="L20" s="253"/>
      <c r="M20" s="253"/>
      <c r="N20" s="253"/>
      <c r="O20" s="253"/>
      <c r="P20" s="253"/>
      <c r="Q20" s="253"/>
      <c r="R20" s="253"/>
      <c r="S20" s="254"/>
      <c r="T20" s="255" t="s">
        <v>30</v>
      </c>
      <c r="U20" s="256"/>
      <c r="V20" s="256"/>
      <c r="W20" s="257"/>
      <c r="X20" s="258"/>
      <c r="Y20" s="258"/>
      <c r="Z20" s="258"/>
      <c r="AA20" s="258"/>
      <c r="AB20" s="259"/>
      <c r="AC20" s="260" t="s">
        <v>53</v>
      </c>
      <c r="AD20" s="261"/>
      <c r="AE20" s="261"/>
      <c r="AF20" s="261"/>
      <c r="AG20" s="261"/>
      <c r="AH20" s="261"/>
      <c r="AI20" s="261"/>
      <c r="AJ20" s="262"/>
      <c r="AK20" s="266" t="s">
        <v>224</v>
      </c>
      <c r="AL20" s="267"/>
      <c r="AM20" s="267"/>
      <c r="AN20" s="267"/>
      <c r="AO20" s="267"/>
      <c r="AP20" s="267"/>
      <c r="AQ20" s="267"/>
      <c r="AR20" s="267"/>
      <c r="AS20" s="267"/>
      <c r="AT20" s="267"/>
      <c r="AU20" s="267"/>
      <c r="AV20" s="267"/>
      <c r="AW20" s="267"/>
      <c r="AX20" s="267"/>
      <c r="AY20" s="267"/>
      <c r="AZ20" s="267"/>
      <c r="BA20" s="267"/>
      <c r="BB20" s="268"/>
    </row>
    <row r="21" spans="1:56" s="4" customFormat="1" ht="20.100000000000001" customHeight="1" x14ac:dyDescent="0.15">
      <c r="A21" s="300"/>
      <c r="C21" s="377"/>
      <c r="D21" s="251"/>
      <c r="E21" s="272" t="s">
        <v>361</v>
      </c>
      <c r="F21" s="273"/>
      <c r="G21" s="273"/>
      <c r="H21" s="273"/>
      <c r="I21" s="273"/>
      <c r="J21" s="273"/>
      <c r="K21" s="273"/>
      <c r="L21" s="273"/>
      <c r="M21" s="273"/>
      <c r="N21" s="273"/>
      <c r="O21" s="273"/>
      <c r="P21" s="273"/>
      <c r="Q21" s="273"/>
      <c r="R21" s="273"/>
      <c r="S21" s="273"/>
      <c r="T21" s="273"/>
      <c r="U21" s="273"/>
      <c r="V21" s="273"/>
      <c r="W21" s="273"/>
      <c r="X21" s="273"/>
      <c r="Y21" s="273"/>
      <c r="Z21" s="273"/>
      <c r="AA21" s="273"/>
      <c r="AB21" s="274"/>
      <c r="AC21" s="263"/>
      <c r="AD21" s="264"/>
      <c r="AE21" s="264"/>
      <c r="AF21" s="264"/>
      <c r="AG21" s="264"/>
      <c r="AH21" s="264"/>
      <c r="AI21" s="264"/>
      <c r="AJ21" s="265"/>
      <c r="AK21" s="269"/>
      <c r="AL21" s="270"/>
      <c r="AM21" s="270"/>
      <c r="AN21" s="270"/>
      <c r="AO21" s="270"/>
      <c r="AP21" s="270"/>
      <c r="AQ21" s="270"/>
      <c r="AR21" s="270"/>
      <c r="AS21" s="270"/>
      <c r="AT21" s="270"/>
      <c r="AU21" s="270"/>
      <c r="AV21" s="270"/>
      <c r="AW21" s="270"/>
      <c r="AX21" s="270"/>
      <c r="AY21" s="270"/>
      <c r="AZ21" s="270"/>
      <c r="BA21" s="270"/>
      <c r="BB21" s="271"/>
    </row>
    <row r="22" spans="1:56" s="4" customFormat="1" ht="20.100000000000001" customHeight="1" x14ac:dyDescent="0.15">
      <c r="A22" s="301"/>
      <c r="C22" s="377"/>
      <c r="D22" s="251"/>
      <c r="E22" s="275" t="s">
        <v>364</v>
      </c>
      <c r="F22" s="276"/>
      <c r="G22" s="276"/>
      <c r="H22" s="276"/>
      <c r="I22" s="276"/>
      <c r="J22" s="276"/>
      <c r="K22" s="276"/>
      <c r="L22" s="276"/>
      <c r="M22" s="276"/>
      <c r="N22" s="276"/>
      <c r="O22" s="276"/>
      <c r="P22" s="276"/>
      <c r="Q22" s="276"/>
      <c r="R22" s="276"/>
      <c r="S22" s="276"/>
      <c r="T22" s="276"/>
      <c r="U22" s="276"/>
      <c r="V22" s="276"/>
      <c r="W22" s="276"/>
      <c r="X22" s="276"/>
      <c r="Y22" s="276"/>
      <c r="Z22" s="276"/>
      <c r="AA22" s="276"/>
      <c r="AB22" s="277"/>
      <c r="AC22" s="278" t="s">
        <v>54</v>
      </c>
      <c r="AD22" s="279"/>
      <c r="AE22" s="280"/>
      <c r="AF22" s="286" t="s">
        <v>55</v>
      </c>
      <c r="AG22" s="287"/>
      <c r="AH22" s="287"/>
      <c r="AI22" s="287"/>
      <c r="AJ22" s="287"/>
      <c r="AK22" s="287"/>
      <c r="AL22" s="287"/>
      <c r="AM22" s="287"/>
      <c r="AN22" s="288"/>
      <c r="AO22" s="289" t="s">
        <v>284</v>
      </c>
      <c r="AP22" s="290"/>
      <c r="AQ22" s="290"/>
      <c r="AR22" s="290"/>
      <c r="AS22" s="290"/>
      <c r="AT22" s="290"/>
      <c r="AU22" s="290"/>
      <c r="AV22" s="290"/>
      <c r="AW22" s="290"/>
      <c r="AX22" s="290"/>
      <c r="AY22" s="290"/>
      <c r="AZ22" s="290"/>
      <c r="BA22" s="290"/>
      <c r="BB22" s="291"/>
    </row>
    <row r="23" spans="1:56" s="4" customFormat="1" ht="20.100000000000001" customHeight="1" x14ac:dyDescent="0.15">
      <c r="C23" s="377"/>
      <c r="D23" s="251"/>
      <c r="E23" s="252" t="s">
        <v>365</v>
      </c>
      <c r="F23" s="253"/>
      <c r="G23" s="253"/>
      <c r="H23" s="253"/>
      <c r="I23" s="253"/>
      <c r="J23" s="253"/>
      <c r="K23" s="253"/>
      <c r="L23" s="253"/>
      <c r="M23" s="253"/>
      <c r="N23" s="253"/>
      <c r="O23" s="253"/>
      <c r="P23" s="253"/>
      <c r="Q23" s="253"/>
      <c r="R23" s="253"/>
      <c r="S23" s="254"/>
      <c r="T23" s="255" t="s">
        <v>30</v>
      </c>
      <c r="U23" s="256"/>
      <c r="V23" s="256"/>
      <c r="W23" s="257"/>
      <c r="X23" s="258"/>
      <c r="Y23" s="258"/>
      <c r="Z23" s="258"/>
      <c r="AA23" s="258"/>
      <c r="AB23" s="259"/>
      <c r="AC23" s="281"/>
      <c r="AD23" s="282"/>
      <c r="AE23" s="283"/>
      <c r="AF23" s="295" t="s">
        <v>56</v>
      </c>
      <c r="AG23" s="296"/>
      <c r="AH23" s="296"/>
      <c r="AI23" s="296"/>
      <c r="AJ23" s="296"/>
      <c r="AK23" s="296"/>
      <c r="AL23" s="296"/>
      <c r="AM23" s="296"/>
      <c r="AN23" s="297"/>
      <c r="AO23" s="216" t="s">
        <v>302</v>
      </c>
      <c r="AP23" s="217"/>
      <c r="AQ23" s="217"/>
      <c r="AR23" s="217"/>
      <c r="AS23" s="217"/>
      <c r="AT23" s="217"/>
      <c r="AU23" s="217"/>
      <c r="AV23" s="217"/>
      <c r="AW23" s="217"/>
      <c r="AX23" s="217"/>
      <c r="AY23" s="217"/>
      <c r="AZ23" s="217"/>
      <c r="BA23" s="217"/>
      <c r="BB23" s="218"/>
    </row>
    <row r="24" spans="1:56" s="4" customFormat="1" ht="20.100000000000001" customHeight="1" x14ac:dyDescent="0.15">
      <c r="C24" s="377"/>
      <c r="D24" s="251"/>
      <c r="E24" s="292"/>
      <c r="F24" s="293"/>
      <c r="G24" s="293"/>
      <c r="H24" s="293"/>
      <c r="I24" s="293"/>
      <c r="J24" s="293"/>
      <c r="K24" s="293"/>
      <c r="L24" s="293"/>
      <c r="M24" s="293"/>
      <c r="N24" s="293"/>
      <c r="O24" s="293"/>
      <c r="P24" s="293"/>
      <c r="Q24" s="293"/>
      <c r="R24" s="293"/>
      <c r="S24" s="293"/>
      <c r="T24" s="293"/>
      <c r="U24" s="293"/>
      <c r="V24" s="293"/>
      <c r="W24" s="293"/>
      <c r="X24" s="293"/>
      <c r="Y24" s="293"/>
      <c r="Z24" s="293"/>
      <c r="AA24" s="293"/>
      <c r="AB24" s="294"/>
      <c r="AC24" s="284"/>
      <c r="AD24" s="237"/>
      <c r="AE24" s="240"/>
      <c r="AF24" s="295" t="s">
        <v>57</v>
      </c>
      <c r="AG24" s="296"/>
      <c r="AH24" s="296"/>
      <c r="AI24" s="296"/>
      <c r="AJ24" s="296"/>
      <c r="AK24" s="296"/>
      <c r="AL24" s="296"/>
      <c r="AM24" s="296"/>
      <c r="AN24" s="297"/>
      <c r="AO24" s="216" t="s">
        <v>302</v>
      </c>
      <c r="AP24" s="217"/>
      <c r="AQ24" s="217"/>
      <c r="AR24" s="217"/>
      <c r="AS24" s="217"/>
      <c r="AT24" s="217"/>
      <c r="AU24" s="217"/>
      <c r="AV24" s="217"/>
      <c r="AW24" s="217"/>
      <c r="AX24" s="217"/>
      <c r="AY24" s="217"/>
      <c r="AZ24" s="217"/>
      <c r="BA24" s="217"/>
      <c r="BB24" s="218"/>
    </row>
    <row r="25" spans="1:56" s="4" customFormat="1" ht="20.100000000000001" customHeight="1" x14ac:dyDescent="0.15">
      <c r="C25" s="378"/>
      <c r="D25" s="251"/>
      <c r="E25" s="219" t="s">
        <v>366</v>
      </c>
      <c r="F25" s="220"/>
      <c r="G25" s="220"/>
      <c r="H25" s="220"/>
      <c r="I25" s="220"/>
      <c r="J25" s="220"/>
      <c r="K25" s="220"/>
      <c r="L25" s="220"/>
      <c r="M25" s="220"/>
      <c r="N25" s="220"/>
      <c r="O25" s="220"/>
      <c r="P25" s="220"/>
      <c r="Q25" s="220"/>
      <c r="R25" s="220"/>
      <c r="S25" s="220"/>
      <c r="T25" s="220"/>
      <c r="U25" s="220"/>
      <c r="V25" s="220"/>
      <c r="W25" s="220"/>
      <c r="X25" s="220"/>
      <c r="Y25" s="220"/>
      <c r="Z25" s="220"/>
      <c r="AA25" s="220"/>
      <c r="AB25" s="221"/>
      <c r="AC25" s="285"/>
      <c r="AD25" s="242"/>
      <c r="AE25" s="245"/>
      <c r="AF25" s="222" t="s">
        <v>58</v>
      </c>
      <c r="AG25" s="223"/>
      <c r="AH25" s="223"/>
      <c r="AI25" s="223"/>
      <c r="AJ25" s="223"/>
      <c r="AK25" s="223"/>
      <c r="AL25" s="223"/>
      <c r="AM25" s="223"/>
      <c r="AN25" s="224"/>
      <c r="AO25" s="225" t="s">
        <v>346</v>
      </c>
      <c r="AP25" s="226"/>
      <c r="AQ25" s="226"/>
      <c r="AR25" s="226"/>
      <c r="AS25" s="226"/>
      <c r="AT25" s="226"/>
      <c r="AU25" s="226"/>
      <c r="AV25" s="226"/>
      <c r="AW25" s="226"/>
      <c r="AX25" s="226"/>
      <c r="AY25" s="226"/>
      <c r="AZ25" s="226"/>
      <c r="BA25" s="226"/>
      <c r="BB25" s="227"/>
    </row>
    <row r="26" spans="1:56" s="4" customFormat="1" ht="5.25" customHeight="1" x14ac:dyDescent="0.15">
      <c r="C26" s="11"/>
      <c r="D26" s="11"/>
      <c r="E26" s="12"/>
      <c r="F26" s="13"/>
      <c r="G26" s="13"/>
      <c r="H26" s="13"/>
      <c r="I26" s="13"/>
      <c r="J26" s="13"/>
      <c r="K26" s="13"/>
      <c r="L26" s="13"/>
      <c r="M26" s="13"/>
      <c r="N26" s="13"/>
      <c r="O26" s="13"/>
      <c r="P26" s="13"/>
      <c r="Q26" s="13"/>
      <c r="R26" s="13"/>
      <c r="S26" s="13"/>
      <c r="T26" s="13"/>
      <c r="U26" s="13"/>
      <c r="V26" s="13"/>
      <c r="W26" s="13"/>
      <c r="X26" s="13"/>
      <c r="Y26" s="13"/>
      <c r="Z26" s="13"/>
      <c r="AA26" s="13"/>
      <c r="AB26" s="13"/>
      <c r="AC26" s="41"/>
      <c r="AD26" s="41"/>
      <c r="AE26" s="41"/>
      <c r="AF26" s="14"/>
      <c r="AG26" s="43"/>
      <c r="AH26" s="43"/>
      <c r="AI26" s="43"/>
      <c r="AJ26" s="43"/>
      <c r="AK26" s="43"/>
      <c r="AL26" s="43"/>
      <c r="AM26" s="43"/>
      <c r="AN26" s="43"/>
      <c r="AO26" s="15"/>
      <c r="AP26" s="46"/>
      <c r="AQ26" s="46"/>
      <c r="AR26" s="46"/>
      <c r="AS26" s="46"/>
      <c r="AT26" s="46"/>
      <c r="AU26" s="46"/>
      <c r="AV26" s="46"/>
      <c r="AW26" s="46"/>
      <c r="AX26" s="46"/>
      <c r="AY26" s="46"/>
      <c r="AZ26" s="46"/>
      <c r="BA26" s="46"/>
      <c r="BB26" s="46"/>
    </row>
    <row r="27" spans="1:56" s="4" customFormat="1" ht="18" customHeight="1" x14ac:dyDescent="0.15">
      <c r="C27" s="246" t="s">
        <v>117</v>
      </c>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247"/>
    </row>
    <row r="28" spans="1:56" s="4" customFormat="1" ht="18" customHeight="1" x14ac:dyDescent="0.15">
      <c r="C28" s="236" t="s">
        <v>128</v>
      </c>
      <c r="D28" s="237"/>
      <c r="E28" s="237"/>
      <c r="F28" s="237"/>
      <c r="G28" s="237"/>
      <c r="H28" s="237"/>
      <c r="I28" s="237"/>
      <c r="J28" s="237"/>
      <c r="K28" s="237"/>
      <c r="L28" s="237"/>
      <c r="M28" s="237"/>
      <c r="N28" s="237"/>
      <c r="O28" s="237"/>
      <c r="P28" s="237"/>
      <c r="Q28" s="238">
        <v>7</v>
      </c>
      <c r="R28" s="238"/>
      <c r="S28" s="239" t="s">
        <v>130</v>
      </c>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40"/>
    </row>
    <row r="29" spans="1:56" s="4" customFormat="1" ht="18" customHeight="1" x14ac:dyDescent="0.15">
      <c r="C29" s="241" t="s">
        <v>129</v>
      </c>
      <c r="D29" s="242"/>
      <c r="E29" s="242"/>
      <c r="F29" s="242"/>
      <c r="G29" s="242"/>
      <c r="H29" s="242"/>
      <c r="I29" s="242"/>
      <c r="J29" s="242"/>
      <c r="K29" s="242"/>
      <c r="L29" s="242"/>
      <c r="M29" s="242"/>
      <c r="N29" s="242"/>
      <c r="O29" s="242"/>
      <c r="P29" s="242"/>
      <c r="Q29" s="243" t="s">
        <v>82</v>
      </c>
      <c r="R29" s="243"/>
      <c r="S29" s="244" t="s">
        <v>131</v>
      </c>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5"/>
    </row>
    <row r="30" spans="1:56" s="4" customFormat="1" ht="5.0999999999999996" customHeight="1" x14ac:dyDescent="0.15">
      <c r="C30" s="75"/>
      <c r="D30" s="71"/>
      <c r="E30" s="71"/>
      <c r="F30" s="71"/>
      <c r="G30" s="71"/>
      <c r="H30" s="71"/>
      <c r="I30" s="71"/>
      <c r="J30" s="71"/>
      <c r="K30" s="71"/>
      <c r="L30" s="71"/>
      <c r="M30" s="71"/>
      <c r="N30" s="71"/>
      <c r="O30" s="71"/>
      <c r="P30" s="71"/>
      <c r="Q30" s="76"/>
      <c r="R30" s="76"/>
      <c r="S30" s="73"/>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row>
    <row r="31" spans="1:56" s="5" customFormat="1" ht="20.100000000000001" customHeight="1" x14ac:dyDescent="0.15">
      <c r="B31" s="6"/>
      <c r="C31" s="202" t="s">
        <v>197</v>
      </c>
      <c r="D31" s="203"/>
      <c r="E31" s="204"/>
      <c r="F31" s="208" t="s">
        <v>198</v>
      </c>
      <c r="G31" s="198"/>
      <c r="H31" s="198"/>
      <c r="I31" s="198"/>
      <c r="J31" s="199"/>
      <c r="K31" s="197" t="s">
        <v>199</v>
      </c>
      <c r="L31" s="198"/>
      <c r="M31" s="198"/>
      <c r="N31" s="198"/>
      <c r="O31" s="199"/>
      <c r="P31" s="197" t="s">
        <v>200</v>
      </c>
      <c r="Q31" s="198"/>
      <c r="R31" s="199"/>
      <c r="S31" s="197" t="s">
        <v>201</v>
      </c>
      <c r="T31" s="198"/>
      <c r="U31" s="198"/>
      <c r="V31" s="198"/>
      <c r="W31" s="199"/>
      <c r="X31" s="197" t="s">
        <v>202</v>
      </c>
      <c r="Y31" s="198"/>
      <c r="Z31" s="198"/>
      <c r="AA31" s="198"/>
      <c r="AB31" s="198"/>
      <c r="AC31" s="198"/>
      <c r="AD31" s="198"/>
      <c r="AE31" s="198"/>
      <c r="AF31" s="199"/>
      <c r="AG31" s="197" t="s">
        <v>203</v>
      </c>
      <c r="AH31" s="228"/>
      <c r="AI31" s="228"/>
      <c r="AJ31" s="228"/>
      <c r="AK31" s="228"/>
      <c r="AL31" s="228"/>
      <c r="AM31" s="228"/>
      <c r="AN31" s="228"/>
      <c r="AO31" s="228"/>
      <c r="AP31" s="228"/>
      <c r="AQ31" s="228"/>
      <c r="AR31" s="229"/>
      <c r="AS31" s="197" t="s">
        <v>204</v>
      </c>
      <c r="AT31" s="198"/>
      <c r="AU31" s="198"/>
      <c r="AV31" s="198"/>
      <c r="AW31" s="198"/>
      <c r="AX31" s="199"/>
      <c r="AY31" s="197" t="s">
        <v>205</v>
      </c>
      <c r="AZ31" s="198"/>
      <c r="BA31" s="198"/>
      <c r="BB31" s="199"/>
      <c r="BC31" s="43"/>
      <c r="BD31" s="6"/>
    </row>
    <row r="32" spans="1:56" s="5" customFormat="1" ht="18" customHeight="1" x14ac:dyDescent="0.15">
      <c r="C32" s="205"/>
      <c r="D32" s="206"/>
      <c r="E32" s="207"/>
      <c r="F32" s="131" t="s">
        <v>342</v>
      </c>
      <c r="G32" s="132"/>
      <c r="H32" s="132"/>
      <c r="I32" s="132"/>
      <c r="J32" s="133"/>
      <c r="K32" s="135"/>
      <c r="L32" s="200"/>
      <c r="M32" s="200"/>
      <c r="N32" s="200"/>
      <c r="O32" s="201"/>
      <c r="P32" s="134"/>
      <c r="Q32" s="132"/>
      <c r="R32" s="133"/>
      <c r="S32" s="131" t="s">
        <v>342</v>
      </c>
      <c r="T32" s="132"/>
      <c r="U32" s="132"/>
      <c r="V32" s="132"/>
      <c r="W32" s="133"/>
      <c r="X32" s="134" t="s">
        <v>244</v>
      </c>
      <c r="Y32" s="132"/>
      <c r="Z32" s="132"/>
      <c r="AA32" s="132"/>
      <c r="AB32" s="132"/>
      <c r="AC32" s="132"/>
      <c r="AD32" s="132"/>
      <c r="AE32" s="132"/>
      <c r="AF32" s="133"/>
      <c r="AG32" s="135"/>
      <c r="AH32" s="136"/>
      <c r="AI32" s="136"/>
      <c r="AJ32" s="136"/>
      <c r="AK32" s="136"/>
      <c r="AL32" s="136"/>
      <c r="AM32" s="136"/>
      <c r="AN32" s="136"/>
      <c r="AO32" s="136"/>
      <c r="AP32" s="136"/>
      <c r="AQ32" s="136"/>
      <c r="AR32" s="137"/>
      <c r="AS32" s="138"/>
      <c r="AT32" s="136"/>
      <c r="AU32" s="136"/>
      <c r="AV32" s="136"/>
      <c r="AW32" s="136"/>
      <c r="AX32" s="137"/>
      <c r="AY32" s="135"/>
      <c r="AZ32" s="200"/>
      <c r="BA32" s="200"/>
      <c r="BB32" s="201"/>
      <c r="BC32" s="41"/>
    </row>
    <row r="33" spans="3:54" s="5" customFormat="1" ht="5.0999999999999996" customHeight="1"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row>
    <row r="34" spans="3:54" s="5" customFormat="1" ht="15" customHeight="1" x14ac:dyDescent="0.15">
      <c r="C34" s="212" t="s">
        <v>14</v>
      </c>
      <c r="D34" s="139" t="s">
        <v>15</v>
      </c>
      <c r="E34" s="140" t="s">
        <v>41</v>
      </c>
      <c r="F34" s="141"/>
      <c r="G34" s="141"/>
      <c r="H34" s="141"/>
      <c r="I34" s="141"/>
      <c r="J34" s="141"/>
      <c r="K34" s="142"/>
      <c r="L34" s="16"/>
      <c r="M34" s="16"/>
      <c r="N34" s="16"/>
      <c r="O34" s="16"/>
      <c r="P34" s="143" t="s">
        <v>17</v>
      </c>
      <c r="Q34" s="144"/>
      <c r="R34" s="144"/>
      <c r="S34" s="144"/>
      <c r="T34" s="144"/>
      <c r="U34" s="144"/>
      <c r="V34" s="144"/>
      <c r="W34" s="144"/>
      <c r="X34" s="145"/>
      <c r="Y34" s="146" t="s">
        <v>21</v>
      </c>
      <c r="Z34" s="144"/>
      <c r="AA34" s="144"/>
      <c r="AB34" s="144"/>
      <c r="AC34" s="144"/>
      <c r="AD34" s="144"/>
      <c r="AE34" s="145"/>
      <c r="AF34" s="147" t="s">
        <v>83</v>
      </c>
      <c r="AG34" s="148"/>
      <c r="AH34" s="148"/>
      <c r="AI34" s="148"/>
      <c r="AJ34" s="148"/>
      <c r="AK34" s="148"/>
      <c r="AL34" s="148"/>
      <c r="AM34" s="148"/>
      <c r="AN34" s="148"/>
      <c r="AO34" s="148"/>
      <c r="AP34" s="148"/>
      <c r="AQ34" s="148"/>
      <c r="AR34" s="148"/>
      <c r="AS34" s="148"/>
      <c r="AT34" s="148"/>
      <c r="AU34" s="149"/>
      <c r="AV34" s="150" t="s">
        <v>22</v>
      </c>
      <c r="AW34" s="151"/>
      <c r="AX34" s="151"/>
      <c r="AY34" s="151"/>
      <c r="AZ34" s="151"/>
      <c r="BA34" s="152"/>
      <c r="BB34" s="153"/>
    </row>
    <row r="35" spans="3:54" s="5" customFormat="1" ht="15" customHeight="1" x14ac:dyDescent="0.15">
      <c r="C35" s="213"/>
      <c r="D35" s="139"/>
      <c r="E35" s="183" t="s">
        <v>245</v>
      </c>
      <c r="F35" s="184"/>
      <c r="G35" s="184"/>
      <c r="H35" s="184"/>
      <c r="I35" s="184"/>
      <c r="J35" s="184"/>
      <c r="K35" s="184"/>
      <c r="L35" s="184"/>
      <c r="M35" s="184"/>
      <c r="N35" s="184"/>
      <c r="O35" s="185"/>
      <c r="P35" s="186" t="s">
        <v>246</v>
      </c>
      <c r="Q35" s="187"/>
      <c r="R35" s="187"/>
      <c r="S35" s="187"/>
      <c r="T35" s="187"/>
      <c r="U35" s="187"/>
      <c r="V35" s="187"/>
      <c r="W35" s="187"/>
      <c r="X35" s="188"/>
      <c r="Y35" s="189" t="s">
        <v>247</v>
      </c>
      <c r="Z35" s="190"/>
      <c r="AA35" s="190"/>
      <c r="AB35" s="190"/>
      <c r="AC35" s="190"/>
      <c r="AD35" s="190"/>
      <c r="AE35" s="191"/>
      <c r="AF35" s="192">
        <v>22000</v>
      </c>
      <c r="AG35" s="193"/>
      <c r="AH35" s="193"/>
      <c r="AI35" s="193"/>
      <c r="AJ35" s="193"/>
      <c r="AK35" s="193"/>
      <c r="AL35" s="193"/>
      <c r="AM35" s="193"/>
      <c r="AN35" s="193"/>
      <c r="AO35" s="193"/>
      <c r="AP35" s="193"/>
      <c r="AQ35" s="193"/>
      <c r="AR35" s="193"/>
      <c r="AS35" s="165" t="s">
        <v>8</v>
      </c>
      <c r="AT35" s="166"/>
      <c r="AU35" s="167"/>
      <c r="AV35" s="115" t="s">
        <v>294</v>
      </c>
      <c r="AW35" s="116"/>
      <c r="AX35" s="116"/>
      <c r="AY35" s="116"/>
      <c r="AZ35" s="112" t="s">
        <v>226</v>
      </c>
      <c r="BA35" s="113"/>
      <c r="BB35" s="114"/>
    </row>
    <row r="36" spans="3:54" s="5" customFormat="1" ht="15" customHeight="1" x14ac:dyDescent="0.15">
      <c r="C36" s="213"/>
      <c r="D36" s="139"/>
      <c r="E36" s="168" t="s">
        <v>16</v>
      </c>
      <c r="F36" s="169"/>
      <c r="G36" s="169"/>
      <c r="H36" s="169"/>
      <c r="I36" s="169"/>
      <c r="J36" s="170"/>
      <c r="K36" s="7"/>
      <c r="L36" s="7"/>
      <c r="M36" s="7"/>
      <c r="N36" s="7"/>
      <c r="O36" s="7"/>
      <c r="P36" s="171" t="s">
        <v>18</v>
      </c>
      <c r="Q36" s="172"/>
      <c r="R36" s="169"/>
      <c r="S36" s="170"/>
      <c r="T36" s="7"/>
      <c r="U36" s="7"/>
      <c r="V36" s="7"/>
      <c r="W36" s="7"/>
      <c r="X36" s="7"/>
      <c r="Y36" s="173" t="s">
        <v>60</v>
      </c>
      <c r="Z36" s="174"/>
      <c r="AA36" s="174"/>
      <c r="AB36" s="174"/>
      <c r="AC36" s="174"/>
      <c r="AD36" s="174"/>
      <c r="AE36" s="174"/>
      <c r="AF36" s="174"/>
      <c r="AG36" s="174"/>
      <c r="AH36" s="174"/>
      <c r="AI36" s="174"/>
      <c r="AJ36" s="174"/>
      <c r="AK36" s="174"/>
      <c r="AL36" s="175"/>
      <c r="AM36" s="176" t="s">
        <v>59</v>
      </c>
      <c r="AN36" s="177"/>
      <c r="AO36" s="177"/>
      <c r="AP36" s="177"/>
      <c r="AQ36" s="177"/>
      <c r="AR36" s="177"/>
      <c r="AS36" s="177"/>
      <c r="AT36" s="177"/>
      <c r="AU36" s="178"/>
      <c r="AV36" s="117" t="s">
        <v>330</v>
      </c>
      <c r="AW36" s="118"/>
      <c r="AX36" s="118"/>
      <c r="AY36" s="118"/>
      <c r="AZ36" s="103" t="s">
        <v>227</v>
      </c>
      <c r="BA36" s="103"/>
      <c r="BB36" s="104"/>
    </row>
    <row r="37" spans="3:54" s="5" customFormat="1" ht="15" customHeight="1" x14ac:dyDescent="0.15">
      <c r="C37" s="213"/>
      <c r="D37" s="139"/>
      <c r="E37" s="235" t="s">
        <v>297</v>
      </c>
      <c r="F37" s="210"/>
      <c r="G37" s="210"/>
      <c r="H37" s="210"/>
      <c r="I37" s="210"/>
      <c r="J37" s="210"/>
      <c r="K37" s="210"/>
      <c r="L37" s="210"/>
      <c r="M37" s="210"/>
      <c r="N37" s="210"/>
      <c r="O37" s="211"/>
      <c r="P37" s="209" t="s">
        <v>298</v>
      </c>
      <c r="Q37" s="210"/>
      <c r="R37" s="210"/>
      <c r="S37" s="210"/>
      <c r="T37" s="210"/>
      <c r="U37" s="210"/>
      <c r="V37" s="210"/>
      <c r="W37" s="210"/>
      <c r="X37" s="211"/>
      <c r="Y37" s="194" t="s">
        <v>61</v>
      </c>
      <c r="Z37" s="195"/>
      <c r="AA37" s="195"/>
      <c r="AB37" s="195"/>
      <c r="AC37" s="195"/>
      <c r="AD37" s="195"/>
      <c r="AE37" s="195"/>
      <c r="AF37" s="195"/>
      <c r="AG37" s="195"/>
      <c r="AH37" s="195"/>
      <c r="AI37" s="195"/>
      <c r="AJ37" s="195"/>
      <c r="AK37" s="195"/>
      <c r="AL37" s="196"/>
      <c r="AM37" s="125">
        <v>10</v>
      </c>
      <c r="AN37" s="126"/>
      <c r="AO37" s="126"/>
      <c r="AP37" s="126"/>
      <c r="AQ37" s="126"/>
      <c r="AR37" s="126"/>
      <c r="AS37" s="126"/>
      <c r="AT37" s="126"/>
      <c r="AU37" s="127"/>
      <c r="AV37" s="119" t="s">
        <v>248</v>
      </c>
      <c r="AW37" s="120"/>
      <c r="AX37" s="120"/>
      <c r="AY37" s="120"/>
      <c r="AZ37" s="110" t="s">
        <v>228</v>
      </c>
      <c r="BA37" s="110"/>
      <c r="BB37" s="111"/>
    </row>
    <row r="38" spans="3:54" s="5" customFormat="1" ht="15" customHeight="1" x14ac:dyDescent="0.15">
      <c r="C38" s="213"/>
      <c r="D38" s="139" t="s">
        <v>87</v>
      </c>
      <c r="E38" s="140" t="s">
        <v>41</v>
      </c>
      <c r="F38" s="141"/>
      <c r="G38" s="141"/>
      <c r="H38" s="141"/>
      <c r="I38" s="141"/>
      <c r="J38" s="141"/>
      <c r="K38" s="142"/>
      <c r="L38" s="16"/>
      <c r="M38" s="16"/>
      <c r="N38" s="16"/>
      <c r="O38" s="16"/>
      <c r="P38" s="143" t="s">
        <v>17</v>
      </c>
      <c r="Q38" s="144"/>
      <c r="R38" s="144"/>
      <c r="S38" s="144"/>
      <c r="T38" s="144"/>
      <c r="U38" s="144"/>
      <c r="V38" s="144"/>
      <c r="W38" s="144"/>
      <c r="X38" s="145"/>
      <c r="Y38" s="146" t="s">
        <v>21</v>
      </c>
      <c r="Z38" s="144"/>
      <c r="AA38" s="144"/>
      <c r="AB38" s="144"/>
      <c r="AC38" s="144"/>
      <c r="AD38" s="144"/>
      <c r="AE38" s="145"/>
      <c r="AF38" s="147" t="s">
        <v>83</v>
      </c>
      <c r="AG38" s="148"/>
      <c r="AH38" s="148"/>
      <c r="AI38" s="148"/>
      <c r="AJ38" s="148"/>
      <c r="AK38" s="148"/>
      <c r="AL38" s="148"/>
      <c r="AM38" s="148"/>
      <c r="AN38" s="148"/>
      <c r="AO38" s="148"/>
      <c r="AP38" s="148"/>
      <c r="AQ38" s="148"/>
      <c r="AR38" s="148"/>
      <c r="AS38" s="148"/>
      <c r="AT38" s="148"/>
      <c r="AU38" s="149"/>
      <c r="AV38" s="150" t="s">
        <v>22</v>
      </c>
      <c r="AW38" s="151"/>
      <c r="AX38" s="151"/>
      <c r="AY38" s="151"/>
      <c r="AZ38" s="151"/>
      <c r="BA38" s="152"/>
      <c r="BB38" s="153"/>
    </row>
    <row r="39" spans="3:54" s="5" customFormat="1" ht="15" customHeight="1" x14ac:dyDescent="0.15">
      <c r="C39" s="213"/>
      <c r="D39" s="139"/>
      <c r="E39" s="183" t="s">
        <v>295</v>
      </c>
      <c r="F39" s="184"/>
      <c r="G39" s="184"/>
      <c r="H39" s="184"/>
      <c r="I39" s="184"/>
      <c r="J39" s="184"/>
      <c r="K39" s="184"/>
      <c r="L39" s="184"/>
      <c r="M39" s="184"/>
      <c r="N39" s="184"/>
      <c r="O39" s="185"/>
      <c r="P39" s="186" t="s">
        <v>299</v>
      </c>
      <c r="Q39" s="187"/>
      <c r="R39" s="187"/>
      <c r="S39" s="187"/>
      <c r="T39" s="187"/>
      <c r="U39" s="187"/>
      <c r="V39" s="187"/>
      <c r="W39" s="187"/>
      <c r="X39" s="188"/>
      <c r="Y39" s="189" t="s">
        <v>247</v>
      </c>
      <c r="Z39" s="190"/>
      <c r="AA39" s="190"/>
      <c r="AB39" s="190"/>
      <c r="AC39" s="190"/>
      <c r="AD39" s="190"/>
      <c r="AE39" s="191"/>
      <c r="AF39" s="192">
        <v>5500</v>
      </c>
      <c r="AG39" s="193"/>
      <c r="AH39" s="193"/>
      <c r="AI39" s="193"/>
      <c r="AJ39" s="193"/>
      <c r="AK39" s="193"/>
      <c r="AL39" s="193"/>
      <c r="AM39" s="193"/>
      <c r="AN39" s="193"/>
      <c r="AO39" s="193"/>
      <c r="AP39" s="193"/>
      <c r="AQ39" s="193"/>
      <c r="AR39" s="193"/>
      <c r="AS39" s="165" t="s">
        <v>8</v>
      </c>
      <c r="AT39" s="166"/>
      <c r="AU39" s="167"/>
      <c r="AV39" s="115" t="s">
        <v>294</v>
      </c>
      <c r="AW39" s="116"/>
      <c r="AX39" s="116"/>
      <c r="AY39" s="116"/>
      <c r="AZ39" s="112" t="s">
        <v>226</v>
      </c>
      <c r="BA39" s="113"/>
      <c r="BB39" s="114"/>
    </row>
    <row r="40" spans="3:54" s="5" customFormat="1" ht="15" customHeight="1" x14ac:dyDescent="0.15">
      <c r="C40" s="213"/>
      <c r="D40" s="139"/>
      <c r="E40" s="168" t="s">
        <v>16</v>
      </c>
      <c r="F40" s="169"/>
      <c r="G40" s="169"/>
      <c r="H40" s="169"/>
      <c r="I40" s="169"/>
      <c r="J40" s="170"/>
      <c r="K40" s="7"/>
      <c r="L40" s="7"/>
      <c r="M40" s="7"/>
      <c r="N40" s="7"/>
      <c r="O40" s="7"/>
      <c r="P40" s="171" t="s">
        <v>18</v>
      </c>
      <c r="Q40" s="172"/>
      <c r="R40" s="169"/>
      <c r="S40" s="170"/>
      <c r="T40" s="7"/>
      <c r="U40" s="7"/>
      <c r="V40" s="7"/>
      <c r="W40" s="7"/>
      <c r="X40" s="7"/>
      <c r="Y40" s="173" t="s">
        <v>60</v>
      </c>
      <c r="Z40" s="174"/>
      <c r="AA40" s="174"/>
      <c r="AB40" s="174"/>
      <c r="AC40" s="174"/>
      <c r="AD40" s="174"/>
      <c r="AE40" s="174"/>
      <c r="AF40" s="174"/>
      <c r="AG40" s="174"/>
      <c r="AH40" s="174"/>
      <c r="AI40" s="174"/>
      <c r="AJ40" s="174"/>
      <c r="AK40" s="174"/>
      <c r="AL40" s="175"/>
      <c r="AM40" s="176" t="s">
        <v>59</v>
      </c>
      <c r="AN40" s="177"/>
      <c r="AO40" s="177"/>
      <c r="AP40" s="177"/>
      <c r="AQ40" s="177"/>
      <c r="AR40" s="177"/>
      <c r="AS40" s="177"/>
      <c r="AT40" s="177"/>
      <c r="AU40" s="178"/>
      <c r="AV40" s="117" t="s">
        <v>330</v>
      </c>
      <c r="AW40" s="118"/>
      <c r="AX40" s="118"/>
      <c r="AY40" s="118"/>
      <c r="AZ40" s="103" t="s">
        <v>227</v>
      </c>
      <c r="BA40" s="103"/>
      <c r="BB40" s="104"/>
    </row>
    <row r="41" spans="3:54" s="5" customFormat="1" ht="15" customHeight="1" x14ac:dyDescent="0.15">
      <c r="C41" s="213"/>
      <c r="D41" s="139"/>
      <c r="E41" s="235" t="s">
        <v>296</v>
      </c>
      <c r="F41" s="210"/>
      <c r="G41" s="210"/>
      <c r="H41" s="210"/>
      <c r="I41" s="210"/>
      <c r="J41" s="210"/>
      <c r="K41" s="210"/>
      <c r="L41" s="210"/>
      <c r="M41" s="210"/>
      <c r="N41" s="210"/>
      <c r="O41" s="211"/>
      <c r="P41" s="209" t="s">
        <v>300</v>
      </c>
      <c r="Q41" s="210"/>
      <c r="R41" s="210"/>
      <c r="S41" s="210"/>
      <c r="T41" s="210"/>
      <c r="U41" s="210"/>
      <c r="V41" s="210"/>
      <c r="W41" s="210"/>
      <c r="X41" s="211"/>
      <c r="Y41" s="194" t="s">
        <v>61</v>
      </c>
      <c r="Z41" s="195"/>
      <c r="AA41" s="195"/>
      <c r="AB41" s="195"/>
      <c r="AC41" s="195"/>
      <c r="AD41" s="195"/>
      <c r="AE41" s="195"/>
      <c r="AF41" s="195"/>
      <c r="AG41" s="195"/>
      <c r="AH41" s="195"/>
      <c r="AI41" s="195"/>
      <c r="AJ41" s="195"/>
      <c r="AK41" s="195"/>
      <c r="AL41" s="196"/>
      <c r="AM41" s="125">
        <v>5</v>
      </c>
      <c r="AN41" s="126"/>
      <c r="AO41" s="126"/>
      <c r="AP41" s="126"/>
      <c r="AQ41" s="126"/>
      <c r="AR41" s="126"/>
      <c r="AS41" s="126"/>
      <c r="AT41" s="126"/>
      <c r="AU41" s="127"/>
      <c r="AV41" s="119" t="s">
        <v>248</v>
      </c>
      <c r="AW41" s="120"/>
      <c r="AX41" s="120"/>
      <c r="AY41" s="120"/>
      <c r="AZ41" s="110" t="s">
        <v>228</v>
      </c>
      <c r="BA41" s="110"/>
      <c r="BB41" s="111"/>
    </row>
    <row r="42" spans="3:54" s="5" customFormat="1" ht="15" customHeight="1" x14ac:dyDescent="0.15">
      <c r="C42" s="213"/>
      <c r="D42" s="139" t="s">
        <v>89</v>
      </c>
      <c r="E42" s="140" t="s">
        <v>41</v>
      </c>
      <c r="F42" s="141"/>
      <c r="G42" s="141"/>
      <c r="H42" s="141"/>
      <c r="I42" s="141"/>
      <c r="J42" s="141"/>
      <c r="K42" s="142"/>
      <c r="L42" s="16"/>
      <c r="M42" s="16"/>
      <c r="N42" s="16"/>
      <c r="O42" s="16"/>
      <c r="P42" s="143" t="s">
        <v>17</v>
      </c>
      <c r="Q42" s="144"/>
      <c r="R42" s="144"/>
      <c r="S42" s="144"/>
      <c r="T42" s="144"/>
      <c r="U42" s="144"/>
      <c r="V42" s="144"/>
      <c r="W42" s="144"/>
      <c r="X42" s="145"/>
      <c r="Y42" s="146" t="s">
        <v>21</v>
      </c>
      <c r="Z42" s="144"/>
      <c r="AA42" s="144"/>
      <c r="AB42" s="144"/>
      <c r="AC42" s="144"/>
      <c r="AD42" s="144"/>
      <c r="AE42" s="145"/>
      <c r="AF42" s="147" t="s">
        <v>83</v>
      </c>
      <c r="AG42" s="148"/>
      <c r="AH42" s="148"/>
      <c r="AI42" s="148"/>
      <c r="AJ42" s="148"/>
      <c r="AK42" s="148"/>
      <c r="AL42" s="148"/>
      <c r="AM42" s="148"/>
      <c r="AN42" s="148"/>
      <c r="AO42" s="148"/>
      <c r="AP42" s="148"/>
      <c r="AQ42" s="148"/>
      <c r="AR42" s="148"/>
      <c r="AS42" s="148"/>
      <c r="AT42" s="148"/>
      <c r="AU42" s="149"/>
      <c r="AV42" s="150" t="s">
        <v>22</v>
      </c>
      <c r="AW42" s="151"/>
      <c r="AX42" s="151"/>
      <c r="AY42" s="151"/>
      <c r="AZ42" s="151"/>
      <c r="BA42" s="152"/>
      <c r="BB42" s="153"/>
    </row>
    <row r="43" spans="3:54" s="5" customFormat="1" ht="15" customHeight="1" x14ac:dyDescent="0.15">
      <c r="C43" s="213"/>
      <c r="D43" s="139"/>
      <c r="E43" s="154"/>
      <c r="F43" s="155"/>
      <c r="G43" s="155"/>
      <c r="H43" s="155"/>
      <c r="I43" s="155"/>
      <c r="J43" s="155"/>
      <c r="K43" s="155"/>
      <c r="L43" s="155"/>
      <c r="M43" s="155"/>
      <c r="N43" s="155"/>
      <c r="O43" s="156"/>
      <c r="P43" s="157"/>
      <c r="Q43" s="158"/>
      <c r="R43" s="158"/>
      <c r="S43" s="158"/>
      <c r="T43" s="158"/>
      <c r="U43" s="158"/>
      <c r="V43" s="158"/>
      <c r="W43" s="158"/>
      <c r="X43" s="159"/>
      <c r="Y43" s="160"/>
      <c r="Z43" s="161"/>
      <c r="AA43" s="161"/>
      <c r="AB43" s="161"/>
      <c r="AC43" s="161"/>
      <c r="AD43" s="161"/>
      <c r="AE43" s="162"/>
      <c r="AF43" s="163"/>
      <c r="AG43" s="164"/>
      <c r="AH43" s="164"/>
      <c r="AI43" s="164"/>
      <c r="AJ43" s="164"/>
      <c r="AK43" s="164"/>
      <c r="AL43" s="164"/>
      <c r="AM43" s="164"/>
      <c r="AN43" s="164"/>
      <c r="AO43" s="164"/>
      <c r="AP43" s="164"/>
      <c r="AQ43" s="164"/>
      <c r="AR43" s="164"/>
      <c r="AS43" s="165" t="s">
        <v>8</v>
      </c>
      <c r="AT43" s="166"/>
      <c r="AU43" s="167"/>
      <c r="AV43" s="121"/>
      <c r="AW43" s="122"/>
      <c r="AX43" s="122"/>
      <c r="AY43" s="122"/>
      <c r="AZ43" s="112" t="s">
        <v>226</v>
      </c>
      <c r="BA43" s="113"/>
      <c r="BB43" s="114"/>
    </row>
    <row r="44" spans="3:54" s="5" customFormat="1" ht="15" customHeight="1" x14ac:dyDescent="0.15">
      <c r="C44" s="213"/>
      <c r="D44" s="139"/>
      <c r="E44" s="168" t="s">
        <v>16</v>
      </c>
      <c r="F44" s="169"/>
      <c r="G44" s="169"/>
      <c r="H44" s="169"/>
      <c r="I44" s="169"/>
      <c r="J44" s="170"/>
      <c r="K44" s="7"/>
      <c r="L44" s="7"/>
      <c r="M44" s="7"/>
      <c r="N44" s="7"/>
      <c r="O44" s="7"/>
      <c r="P44" s="171" t="s">
        <v>18</v>
      </c>
      <c r="Q44" s="172"/>
      <c r="R44" s="169"/>
      <c r="S44" s="170"/>
      <c r="T44" s="7"/>
      <c r="U44" s="7"/>
      <c r="V44" s="7"/>
      <c r="W44" s="7"/>
      <c r="X44" s="7"/>
      <c r="Y44" s="173" t="s">
        <v>60</v>
      </c>
      <c r="Z44" s="174"/>
      <c r="AA44" s="174"/>
      <c r="AB44" s="174"/>
      <c r="AC44" s="174"/>
      <c r="AD44" s="174"/>
      <c r="AE44" s="174"/>
      <c r="AF44" s="174"/>
      <c r="AG44" s="174"/>
      <c r="AH44" s="174"/>
      <c r="AI44" s="174"/>
      <c r="AJ44" s="174"/>
      <c r="AK44" s="174"/>
      <c r="AL44" s="175"/>
      <c r="AM44" s="176" t="s">
        <v>59</v>
      </c>
      <c r="AN44" s="177"/>
      <c r="AO44" s="177"/>
      <c r="AP44" s="177"/>
      <c r="AQ44" s="177"/>
      <c r="AR44" s="177"/>
      <c r="AS44" s="177"/>
      <c r="AT44" s="177"/>
      <c r="AU44" s="178"/>
      <c r="AV44" s="123"/>
      <c r="AW44" s="124"/>
      <c r="AX44" s="124"/>
      <c r="AY44" s="124"/>
      <c r="AZ44" s="103" t="s">
        <v>227</v>
      </c>
      <c r="BA44" s="103"/>
      <c r="BB44" s="104"/>
    </row>
    <row r="45" spans="3:54" s="5" customFormat="1" ht="15" customHeight="1" x14ac:dyDescent="0.15">
      <c r="C45" s="213"/>
      <c r="D45" s="139"/>
      <c r="E45" s="179"/>
      <c r="F45" s="180"/>
      <c r="G45" s="180"/>
      <c r="H45" s="180"/>
      <c r="I45" s="180"/>
      <c r="J45" s="180"/>
      <c r="K45" s="180"/>
      <c r="L45" s="180"/>
      <c r="M45" s="180"/>
      <c r="N45" s="180"/>
      <c r="O45" s="181"/>
      <c r="P45" s="182"/>
      <c r="Q45" s="180"/>
      <c r="R45" s="180"/>
      <c r="S45" s="180"/>
      <c r="T45" s="180"/>
      <c r="U45" s="180"/>
      <c r="V45" s="180"/>
      <c r="W45" s="180"/>
      <c r="X45" s="181"/>
      <c r="Y45" s="194" t="s">
        <v>61</v>
      </c>
      <c r="Z45" s="195"/>
      <c r="AA45" s="195"/>
      <c r="AB45" s="195"/>
      <c r="AC45" s="195"/>
      <c r="AD45" s="195"/>
      <c r="AE45" s="195"/>
      <c r="AF45" s="195"/>
      <c r="AG45" s="195"/>
      <c r="AH45" s="195"/>
      <c r="AI45" s="195"/>
      <c r="AJ45" s="195"/>
      <c r="AK45" s="195"/>
      <c r="AL45" s="196"/>
      <c r="AM45" s="125"/>
      <c r="AN45" s="126"/>
      <c r="AO45" s="126"/>
      <c r="AP45" s="126"/>
      <c r="AQ45" s="126"/>
      <c r="AR45" s="126"/>
      <c r="AS45" s="126"/>
      <c r="AT45" s="126"/>
      <c r="AU45" s="127"/>
      <c r="AV45" s="108"/>
      <c r="AW45" s="109"/>
      <c r="AX45" s="109"/>
      <c r="AY45" s="109"/>
      <c r="AZ45" s="110" t="s">
        <v>228</v>
      </c>
      <c r="BA45" s="110"/>
      <c r="BB45" s="111"/>
    </row>
    <row r="46" spans="3:54" s="5" customFormat="1" ht="15" customHeight="1" x14ac:dyDescent="0.15">
      <c r="C46" s="213"/>
      <c r="D46" s="139" t="s">
        <v>88</v>
      </c>
      <c r="E46" s="140" t="s">
        <v>41</v>
      </c>
      <c r="F46" s="141"/>
      <c r="G46" s="141"/>
      <c r="H46" s="141"/>
      <c r="I46" s="141"/>
      <c r="J46" s="141"/>
      <c r="K46" s="142"/>
      <c r="L46" s="16"/>
      <c r="M46" s="16"/>
      <c r="N46" s="16"/>
      <c r="O46" s="16"/>
      <c r="P46" s="143" t="s">
        <v>17</v>
      </c>
      <c r="Q46" s="144"/>
      <c r="R46" s="144"/>
      <c r="S46" s="144"/>
      <c r="T46" s="144"/>
      <c r="U46" s="144"/>
      <c r="V46" s="144"/>
      <c r="W46" s="144"/>
      <c r="X46" s="145"/>
      <c r="Y46" s="146" t="s">
        <v>21</v>
      </c>
      <c r="Z46" s="144"/>
      <c r="AA46" s="144"/>
      <c r="AB46" s="144"/>
      <c r="AC46" s="144"/>
      <c r="AD46" s="144"/>
      <c r="AE46" s="145"/>
      <c r="AF46" s="147" t="s">
        <v>83</v>
      </c>
      <c r="AG46" s="148"/>
      <c r="AH46" s="148"/>
      <c r="AI46" s="148"/>
      <c r="AJ46" s="148"/>
      <c r="AK46" s="148"/>
      <c r="AL46" s="148"/>
      <c r="AM46" s="148"/>
      <c r="AN46" s="148"/>
      <c r="AO46" s="148"/>
      <c r="AP46" s="148"/>
      <c r="AQ46" s="148"/>
      <c r="AR46" s="148"/>
      <c r="AS46" s="148"/>
      <c r="AT46" s="148"/>
      <c r="AU46" s="149"/>
      <c r="AV46" s="150" t="s">
        <v>22</v>
      </c>
      <c r="AW46" s="151"/>
      <c r="AX46" s="151"/>
      <c r="AY46" s="151"/>
      <c r="AZ46" s="151"/>
      <c r="BA46" s="152"/>
      <c r="BB46" s="153"/>
    </row>
    <row r="47" spans="3:54" s="5" customFormat="1" ht="15" customHeight="1" x14ac:dyDescent="0.15">
      <c r="C47" s="213"/>
      <c r="D47" s="139"/>
      <c r="E47" s="154"/>
      <c r="F47" s="155"/>
      <c r="G47" s="155"/>
      <c r="H47" s="155"/>
      <c r="I47" s="155"/>
      <c r="J47" s="155"/>
      <c r="K47" s="155"/>
      <c r="L47" s="155"/>
      <c r="M47" s="155"/>
      <c r="N47" s="155"/>
      <c r="O47" s="156"/>
      <c r="P47" s="157"/>
      <c r="Q47" s="158"/>
      <c r="R47" s="158"/>
      <c r="S47" s="158"/>
      <c r="T47" s="158"/>
      <c r="U47" s="158"/>
      <c r="V47" s="158"/>
      <c r="W47" s="158"/>
      <c r="X47" s="159"/>
      <c r="Y47" s="160"/>
      <c r="Z47" s="161"/>
      <c r="AA47" s="161"/>
      <c r="AB47" s="161"/>
      <c r="AC47" s="161"/>
      <c r="AD47" s="161"/>
      <c r="AE47" s="162"/>
      <c r="AF47" s="163"/>
      <c r="AG47" s="164"/>
      <c r="AH47" s="164"/>
      <c r="AI47" s="164"/>
      <c r="AJ47" s="164"/>
      <c r="AK47" s="164"/>
      <c r="AL47" s="164"/>
      <c r="AM47" s="164"/>
      <c r="AN47" s="164"/>
      <c r="AO47" s="164"/>
      <c r="AP47" s="164"/>
      <c r="AQ47" s="164"/>
      <c r="AR47" s="164"/>
      <c r="AS47" s="165" t="s">
        <v>8</v>
      </c>
      <c r="AT47" s="166"/>
      <c r="AU47" s="167"/>
      <c r="AV47" s="121"/>
      <c r="AW47" s="122"/>
      <c r="AX47" s="122"/>
      <c r="AY47" s="122"/>
      <c r="AZ47" s="112" t="s">
        <v>226</v>
      </c>
      <c r="BA47" s="113"/>
      <c r="BB47" s="114"/>
    </row>
    <row r="48" spans="3:54" s="5" customFormat="1" ht="15" customHeight="1" x14ac:dyDescent="0.15">
      <c r="C48" s="213"/>
      <c r="D48" s="139"/>
      <c r="E48" s="168" t="s">
        <v>16</v>
      </c>
      <c r="F48" s="169"/>
      <c r="G48" s="169"/>
      <c r="H48" s="169"/>
      <c r="I48" s="169"/>
      <c r="J48" s="170"/>
      <c r="K48" s="7"/>
      <c r="L48" s="7"/>
      <c r="M48" s="7"/>
      <c r="N48" s="7"/>
      <c r="O48" s="7"/>
      <c r="P48" s="171" t="s">
        <v>18</v>
      </c>
      <c r="Q48" s="172"/>
      <c r="R48" s="169"/>
      <c r="S48" s="170"/>
      <c r="T48" s="7"/>
      <c r="U48" s="7"/>
      <c r="V48" s="7"/>
      <c r="W48" s="7"/>
      <c r="X48" s="7"/>
      <c r="Y48" s="173" t="s">
        <v>60</v>
      </c>
      <c r="Z48" s="174"/>
      <c r="AA48" s="174"/>
      <c r="AB48" s="174"/>
      <c r="AC48" s="174"/>
      <c r="AD48" s="174"/>
      <c r="AE48" s="174"/>
      <c r="AF48" s="174"/>
      <c r="AG48" s="174"/>
      <c r="AH48" s="174"/>
      <c r="AI48" s="174"/>
      <c r="AJ48" s="174"/>
      <c r="AK48" s="174"/>
      <c r="AL48" s="175"/>
      <c r="AM48" s="176" t="s">
        <v>59</v>
      </c>
      <c r="AN48" s="177"/>
      <c r="AO48" s="177"/>
      <c r="AP48" s="177"/>
      <c r="AQ48" s="177"/>
      <c r="AR48" s="177"/>
      <c r="AS48" s="177"/>
      <c r="AT48" s="177"/>
      <c r="AU48" s="178"/>
      <c r="AV48" s="123"/>
      <c r="AW48" s="124"/>
      <c r="AX48" s="124"/>
      <c r="AY48" s="124"/>
      <c r="AZ48" s="103" t="s">
        <v>227</v>
      </c>
      <c r="BA48" s="103"/>
      <c r="BB48" s="104"/>
    </row>
    <row r="49" spans="2:56" s="5" customFormat="1" ht="15" customHeight="1" x14ac:dyDescent="0.15">
      <c r="C49" s="213"/>
      <c r="D49" s="139"/>
      <c r="E49" s="179"/>
      <c r="F49" s="180"/>
      <c r="G49" s="180"/>
      <c r="H49" s="180"/>
      <c r="I49" s="180"/>
      <c r="J49" s="180"/>
      <c r="K49" s="180"/>
      <c r="L49" s="180"/>
      <c r="M49" s="180"/>
      <c r="N49" s="180"/>
      <c r="O49" s="181"/>
      <c r="P49" s="182"/>
      <c r="Q49" s="180"/>
      <c r="R49" s="180"/>
      <c r="S49" s="180"/>
      <c r="T49" s="180"/>
      <c r="U49" s="180"/>
      <c r="V49" s="180"/>
      <c r="W49" s="180"/>
      <c r="X49" s="181"/>
      <c r="Y49" s="194" t="s">
        <v>61</v>
      </c>
      <c r="Z49" s="195"/>
      <c r="AA49" s="195"/>
      <c r="AB49" s="195"/>
      <c r="AC49" s="195"/>
      <c r="AD49" s="195"/>
      <c r="AE49" s="195"/>
      <c r="AF49" s="195"/>
      <c r="AG49" s="195"/>
      <c r="AH49" s="195"/>
      <c r="AI49" s="195"/>
      <c r="AJ49" s="195"/>
      <c r="AK49" s="195"/>
      <c r="AL49" s="196"/>
      <c r="AM49" s="125"/>
      <c r="AN49" s="126"/>
      <c r="AO49" s="126"/>
      <c r="AP49" s="126"/>
      <c r="AQ49" s="126"/>
      <c r="AR49" s="126"/>
      <c r="AS49" s="126"/>
      <c r="AT49" s="126"/>
      <c r="AU49" s="127"/>
      <c r="AV49" s="108"/>
      <c r="AW49" s="109"/>
      <c r="AX49" s="109"/>
      <c r="AY49" s="109"/>
      <c r="AZ49" s="110" t="s">
        <v>228</v>
      </c>
      <c r="BA49" s="110"/>
      <c r="BB49" s="111"/>
    </row>
    <row r="50" spans="2:56" s="5" customFormat="1" ht="15" customHeight="1" x14ac:dyDescent="0.15">
      <c r="C50" s="214"/>
      <c r="D50" s="139" t="s">
        <v>206</v>
      </c>
      <c r="E50" s="140" t="s">
        <v>41</v>
      </c>
      <c r="F50" s="141"/>
      <c r="G50" s="141"/>
      <c r="H50" s="141"/>
      <c r="I50" s="141"/>
      <c r="J50" s="141"/>
      <c r="K50" s="142"/>
      <c r="L50" s="16"/>
      <c r="M50" s="16"/>
      <c r="N50" s="16"/>
      <c r="O50" s="16"/>
      <c r="P50" s="143" t="s">
        <v>17</v>
      </c>
      <c r="Q50" s="144"/>
      <c r="R50" s="144"/>
      <c r="S50" s="144"/>
      <c r="T50" s="144"/>
      <c r="U50" s="144"/>
      <c r="V50" s="144"/>
      <c r="W50" s="144"/>
      <c r="X50" s="145"/>
      <c r="Y50" s="146" t="s">
        <v>21</v>
      </c>
      <c r="Z50" s="144"/>
      <c r="AA50" s="144"/>
      <c r="AB50" s="144"/>
      <c r="AC50" s="144"/>
      <c r="AD50" s="144"/>
      <c r="AE50" s="145"/>
      <c r="AF50" s="147" t="s">
        <v>83</v>
      </c>
      <c r="AG50" s="148"/>
      <c r="AH50" s="148"/>
      <c r="AI50" s="148"/>
      <c r="AJ50" s="148"/>
      <c r="AK50" s="148"/>
      <c r="AL50" s="148"/>
      <c r="AM50" s="148"/>
      <c r="AN50" s="148"/>
      <c r="AO50" s="148"/>
      <c r="AP50" s="148"/>
      <c r="AQ50" s="148"/>
      <c r="AR50" s="148"/>
      <c r="AS50" s="148"/>
      <c r="AT50" s="148"/>
      <c r="AU50" s="149"/>
      <c r="AV50" s="150" t="s">
        <v>22</v>
      </c>
      <c r="AW50" s="151"/>
      <c r="AX50" s="151"/>
      <c r="AY50" s="151"/>
      <c r="AZ50" s="151"/>
      <c r="BA50" s="152"/>
      <c r="BB50" s="153"/>
    </row>
    <row r="51" spans="2:56" s="5" customFormat="1" ht="15" customHeight="1" x14ac:dyDescent="0.15">
      <c r="C51" s="214"/>
      <c r="D51" s="139"/>
      <c r="E51" s="154"/>
      <c r="F51" s="155"/>
      <c r="G51" s="155"/>
      <c r="H51" s="155"/>
      <c r="I51" s="155"/>
      <c r="J51" s="155"/>
      <c r="K51" s="155"/>
      <c r="L51" s="155"/>
      <c r="M51" s="155"/>
      <c r="N51" s="155"/>
      <c r="O51" s="156"/>
      <c r="P51" s="157"/>
      <c r="Q51" s="158"/>
      <c r="R51" s="158"/>
      <c r="S51" s="158"/>
      <c r="T51" s="158"/>
      <c r="U51" s="158"/>
      <c r="V51" s="158"/>
      <c r="W51" s="158"/>
      <c r="X51" s="159"/>
      <c r="Y51" s="160"/>
      <c r="Z51" s="161"/>
      <c r="AA51" s="161"/>
      <c r="AB51" s="161"/>
      <c r="AC51" s="161"/>
      <c r="AD51" s="161"/>
      <c r="AE51" s="162"/>
      <c r="AF51" s="163"/>
      <c r="AG51" s="164"/>
      <c r="AH51" s="164"/>
      <c r="AI51" s="164"/>
      <c r="AJ51" s="164"/>
      <c r="AK51" s="164"/>
      <c r="AL51" s="164"/>
      <c r="AM51" s="164"/>
      <c r="AN51" s="164"/>
      <c r="AO51" s="164"/>
      <c r="AP51" s="164"/>
      <c r="AQ51" s="164"/>
      <c r="AR51" s="164"/>
      <c r="AS51" s="165" t="s">
        <v>8</v>
      </c>
      <c r="AT51" s="166"/>
      <c r="AU51" s="167"/>
      <c r="AV51" s="121"/>
      <c r="AW51" s="122"/>
      <c r="AX51" s="122"/>
      <c r="AY51" s="122"/>
      <c r="AZ51" s="112" t="s">
        <v>226</v>
      </c>
      <c r="BA51" s="113"/>
      <c r="BB51" s="114"/>
    </row>
    <row r="52" spans="2:56" s="5" customFormat="1" ht="15" customHeight="1" x14ac:dyDescent="0.15">
      <c r="C52" s="214"/>
      <c r="D52" s="139"/>
      <c r="E52" s="168" t="s">
        <v>16</v>
      </c>
      <c r="F52" s="169"/>
      <c r="G52" s="169"/>
      <c r="H52" s="169"/>
      <c r="I52" s="169"/>
      <c r="J52" s="170"/>
      <c r="K52" s="7"/>
      <c r="L52" s="7"/>
      <c r="M52" s="7"/>
      <c r="N52" s="7"/>
      <c r="O52" s="7"/>
      <c r="P52" s="171" t="s">
        <v>18</v>
      </c>
      <c r="Q52" s="172"/>
      <c r="R52" s="169"/>
      <c r="S52" s="170"/>
      <c r="T52" s="7"/>
      <c r="U52" s="7"/>
      <c r="V52" s="7"/>
      <c r="W52" s="7"/>
      <c r="X52" s="7"/>
      <c r="Y52" s="173" t="s">
        <v>60</v>
      </c>
      <c r="Z52" s="174"/>
      <c r="AA52" s="174"/>
      <c r="AB52" s="174"/>
      <c r="AC52" s="174"/>
      <c r="AD52" s="174"/>
      <c r="AE52" s="174"/>
      <c r="AF52" s="174"/>
      <c r="AG52" s="174"/>
      <c r="AH52" s="174"/>
      <c r="AI52" s="174"/>
      <c r="AJ52" s="174"/>
      <c r="AK52" s="174"/>
      <c r="AL52" s="175"/>
      <c r="AM52" s="176" t="s">
        <v>59</v>
      </c>
      <c r="AN52" s="177"/>
      <c r="AO52" s="177"/>
      <c r="AP52" s="177"/>
      <c r="AQ52" s="177"/>
      <c r="AR52" s="177"/>
      <c r="AS52" s="177"/>
      <c r="AT52" s="177"/>
      <c r="AU52" s="178"/>
      <c r="AV52" s="123"/>
      <c r="AW52" s="124"/>
      <c r="AX52" s="124"/>
      <c r="AY52" s="124"/>
      <c r="AZ52" s="103" t="s">
        <v>227</v>
      </c>
      <c r="BA52" s="103"/>
      <c r="BB52" s="104"/>
    </row>
    <row r="53" spans="2:56" s="5" customFormat="1" ht="15" customHeight="1" x14ac:dyDescent="0.15">
      <c r="C53" s="215"/>
      <c r="D53" s="139"/>
      <c r="E53" s="179"/>
      <c r="F53" s="180"/>
      <c r="G53" s="180"/>
      <c r="H53" s="180"/>
      <c r="I53" s="180"/>
      <c r="J53" s="180"/>
      <c r="K53" s="180"/>
      <c r="L53" s="180"/>
      <c r="M53" s="180"/>
      <c r="N53" s="180"/>
      <c r="O53" s="181"/>
      <c r="P53" s="182"/>
      <c r="Q53" s="180"/>
      <c r="R53" s="180"/>
      <c r="S53" s="180"/>
      <c r="T53" s="180"/>
      <c r="U53" s="180"/>
      <c r="V53" s="180"/>
      <c r="W53" s="180"/>
      <c r="X53" s="181"/>
      <c r="Y53" s="194" t="s">
        <v>61</v>
      </c>
      <c r="Z53" s="195"/>
      <c r="AA53" s="195"/>
      <c r="AB53" s="195"/>
      <c r="AC53" s="195"/>
      <c r="AD53" s="195"/>
      <c r="AE53" s="195"/>
      <c r="AF53" s="195"/>
      <c r="AG53" s="195"/>
      <c r="AH53" s="195"/>
      <c r="AI53" s="195"/>
      <c r="AJ53" s="195"/>
      <c r="AK53" s="195"/>
      <c r="AL53" s="196"/>
      <c r="AM53" s="125"/>
      <c r="AN53" s="126"/>
      <c r="AO53" s="126"/>
      <c r="AP53" s="126"/>
      <c r="AQ53" s="126"/>
      <c r="AR53" s="126"/>
      <c r="AS53" s="126"/>
      <c r="AT53" s="126"/>
      <c r="AU53" s="127"/>
      <c r="AV53" s="108"/>
      <c r="AW53" s="109"/>
      <c r="AX53" s="109"/>
      <c r="AY53" s="109"/>
      <c r="AZ53" s="110" t="s">
        <v>228</v>
      </c>
      <c r="BA53" s="110"/>
      <c r="BB53" s="111"/>
    </row>
    <row r="54" spans="2:56" s="5" customFormat="1" ht="5.0999999999999996" customHeight="1" x14ac:dyDescent="0.15"/>
    <row r="55" spans="2:56" s="5" customFormat="1" ht="20.100000000000001" customHeight="1" x14ac:dyDescent="0.15">
      <c r="B55" s="6"/>
      <c r="C55" s="128" t="s">
        <v>225</v>
      </c>
      <c r="D55" s="129"/>
      <c r="E55" s="129"/>
      <c r="F55" s="129"/>
      <c r="G55" s="129"/>
      <c r="H55" s="129"/>
      <c r="I55" s="129"/>
      <c r="J55" s="129"/>
      <c r="K55" s="129"/>
      <c r="L55" s="129"/>
      <c r="M55" s="129"/>
      <c r="N55" s="129"/>
      <c r="O55" s="130"/>
      <c r="P55" s="230" t="s">
        <v>84</v>
      </c>
      <c r="Q55" s="136"/>
      <c r="R55" s="136"/>
      <c r="S55" s="231">
        <f>Y35+Y39+Y43+Y47+Y51</f>
        <v>2</v>
      </c>
      <c r="T55" s="232"/>
      <c r="U55" s="232"/>
      <c r="V55" s="232"/>
      <c r="W55" s="233" t="s">
        <v>85</v>
      </c>
      <c r="X55" s="137"/>
      <c r="Y55" s="230" t="s">
        <v>86</v>
      </c>
      <c r="Z55" s="136"/>
      <c r="AA55" s="136"/>
      <c r="AB55" s="136"/>
      <c r="AC55" s="136"/>
      <c r="AD55" s="136"/>
      <c r="AE55" s="136"/>
      <c r="AF55" s="234">
        <f>AF35+AF39+AF43+AF47+AF51</f>
        <v>27500</v>
      </c>
      <c r="AG55" s="234"/>
      <c r="AH55" s="234"/>
      <c r="AI55" s="234"/>
      <c r="AJ55" s="234"/>
      <c r="AK55" s="234"/>
      <c r="AL55" s="234"/>
      <c r="AM55" s="234"/>
      <c r="AN55" s="234"/>
      <c r="AO55" s="234"/>
      <c r="AP55" s="234"/>
      <c r="AQ55" s="234"/>
      <c r="AR55" s="228" t="s">
        <v>8</v>
      </c>
      <c r="AS55" s="228"/>
      <c r="AT55" s="228"/>
      <c r="AU55" s="229"/>
      <c r="AV55" s="17"/>
      <c r="AW55" s="17"/>
      <c r="AX55" s="17"/>
      <c r="AY55" s="17"/>
      <c r="AZ55" s="17"/>
      <c r="BA55" s="17"/>
      <c r="BB55" s="17"/>
      <c r="BC55" s="17"/>
      <c r="BD55" s="6"/>
    </row>
    <row r="56" spans="2:56" s="5" customFormat="1" ht="20.100000000000001" customHeight="1" x14ac:dyDescent="0.15">
      <c r="B56" s="6"/>
      <c r="C56" s="77"/>
      <c r="D56" s="78"/>
      <c r="E56" s="78"/>
      <c r="F56" s="78"/>
      <c r="G56" s="78"/>
      <c r="H56" s="78"/>
      <c r="I56" s="78"/>
      <c r="J56" s="78"/>
      <c r="K56" s="78"/>
      <c r="L56" s="78"/>
      <c r="M56" s="78"/>
      <c r="N56" s="78"/>
      <c r="O56" s="79"/>
      <c r="P56" s="80"/>
      <c r="Q56" s="70"/>
      <c r="R56" s="70"/>
      <c r="S56" s="81"/>
      <c r="T56" s="82"/>
      <c r="U56" s="82"/>
      <c r="V56" s="82"/>
      <c r="W56" s="83"/>
      <c r="X56" s="70"/>
      <c r="Y56" s="80"/>
      <c r="Z56" s="70"/>
      <c r="AA56" s="70"/>
      <c r="AB56" s="70"/>
      <c r="AC56" s="70"/>
      <c r="AD56" s="70"/>
      <c r="AE56" s="70"/>
      <c r="AF56" s="84"/>
      <c r="AG56" s="84"/>
      <c r="AH56" s="84"/>
      <c r="AI56" s="84"/>
      <c r="AJ56" s="84"/>
      <c r="AK56" s="84"/>
      <c r="AL56" s="84"/>
      <c r="AM56" s="84"/>
      <c r="AN56" s="84"/>
      <c r="AO56" s="84"/>
      <c r="AP56" s="84"/>
      <c r="AQ56" s="84"/>
      <c r="AR56" s="72"/>
      <c r="AS56" s="72"/>
      <c r="AT56" s="72"/>
      <c r="AU56" s="72"/>
      <c r="AV56" s="17"/>
      <c r="AW56" s="17"/>
      <c r="AX56" s="17"/>
      <c r="AY56" s="17"/>
      <c r="AZ56" s="17"/>
      <c r="BA56" s="17"/>
      <c r="BB56" s="17"/>
      <c r="BC56" s="17"/>
      <c r="BD56" s="6"/>
    </row>
    <row r="57" spans="2:56" ht="20.100000000000001" customHeight="1" x14ac:dyDescent="0.15"/>
    <row r="58" spans="2:56" ht="20.100000000000001" customHeight="1" x14ac:dyDescent="0.15"/>
    <row r="59" spans="2:56" ht="20.100000000000001" customHeight="1" x14ac:dyDescent="0.15"/>
    <row r="60" spans="2:56" ht="20.100000000000001" customHeight="1" x14ac:dyDescent="0.15"/>
    <row r="61" spans="2:56" ht="20.100000000000001" customHeight="1" x14ac:dyDescent="0.15"/>
    <row r="62" spans="2:56" ht="20.100000000000001" customHeight="1" x14ac:dyDescent="0.15"/>
    <row r="63" spans="2:56" ht="20.100000000000001" customHeight="1" x14ac:dyDescent="0.15"/>
    <row r="64" spans="2:5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sheetData>
  <mergeCells count="243">
    <mergeCell ref="AT9:BB9"/>
    <mergeCell ref="AC14:AJ14"/>
    <mergeCell ref="AK14:AN14"/>
    <mergeCell ref="AV14:AW14"/>
    <mergeCell ref="AY14:AZ14"/>
    <mergeCell ref="AW15:BB15"/>
    <mergeCell ref="AW16:BB16"/>
    <mergeCell ref="AX17:BB17"/>
    <mergeCell ref="AS18:AW18"/>
    <mergeCell ref="AX18:BB18"/>
    <mergeCell ref="C1:BB1"/>
    <mergeCell ref="C8:G8"/>
    <mergeCell ref="H8:O8"/>
    <mergeCell ref="P8:U8"/>
    <mergeCell ref="V8:AE8"/>
    <mergeCell ref="AF8:AS8"/>
    <mergeCell ref="AT8:BB8"/>
    <mergeCell ref="AF12:BB12"/>
    <mergeCell ref="AV13:AW13"/>
    <mergeCell ref="AY13:AZ13"/>
    <mergeCell ref="F12:AB12"/>
    <mergeCell ref="F11:AB11"/>
    <mergeCell ref="F13:X13"/>
    <mergeCell ref="C10:G10"/>
    <mergeCell ref="H10:BB10"/>
    <mergeCell ref="C11:C25"/>
    <mergeCell ref="D11:D12"/>
    <mergeCell ref="AC11:AE12"/>
    <mergeCell ref="AF11:AR11"/>
    <mergeCell ref="C9:G9"/>
    <mergeCell ref="H9:O9"/>
    <mergeCell ref="P9:U9"/>
    <mergeCell ref="V9:AE9"/>
    <mergeCell ref="AR9:AS9"/>
    <mergeCell ref="A13:A22"/>
    <mergeCell ref="D13:D15"/>
    <mergeCell ref="Y13:AB14"/>
    <mergeCell ref="AC13:AJ13"/>
    <mergeCell ref="AK13:AN13"/>
    <mergeCell ref="E15:I15"/>
    <mergeCell ref="J15:M15"/>
    <mergeCell ref="O15:P15"/>
    <mergeCell ref="Q15:R15"/>
    <mergeCell ref="S15:T15"/>
    <mergeCell ref="V15:X15"/>
    <mergeCell ref="AC15:AJ15"/>
    <mergeCell ref="AK15:AV15"/>
    <mergeCell ref="D16:D19"/>
    <mergeCell ref="E16:AB16"/>
    <mergeCell ref="AC16:AJ16"/>
    <mergeCell ref="AK16:AV16"/>
    <mergeCell ref="E17:AB17"/>
    <mergeCell ref="AC17:AJ19"/>
    <mergeCell ref="AK17:AR17"/>
    <mergeCell ref="AS17:AW17"/>
    <mergeCell ref="E19:AB19"/>
    <mergeCell ref="E18:AB18"/>
    <mergeCell ref="AK18:AR18"/>
    <mergeCell ref="AF35:AR35"/>
    <mergeCell ref="AS35:AU35"/>
    <mergeCell ref="C27:BB27"/>
    <mergeCell ref="AK19:AR19"/>
    <mergeCell ref="AS19:AW19"/>
    <mergeCell ref="AX19:BB19"/>
    <mergeCell ref="D20:D25"/>
    <mergeCell ref="E20:S20"/>
    <mergeCell ref="T20:V20"/>
    <mergeCell ref="W20:AB20"/>
    <mergeCell ref="AC20:AJ21"/>
    <mergeCell ref="AK20:BB21"/>
    <mergeCell ref="E21:AB21"/>
    <mergeCell ref="E22:AB22"/>
    <mergeCell ref="AC22:AE25"/>
    <mergeCell ref="AF22:AN22"/>
    <mergeCell ref="AO22:BB22"/>
    <mergeCell ref="E23:S23"/>
    <mergeCell ref="E24:AB24"/>
    <mergeCell ref="AF24:AN24"/>
    <mergeCell ref="AO23:BB23"/>
    <mergeCell ref="T23:V23"/>
    <mergeCell ref="W23:AB23"/>
    <mergeCell ref="AF23:AN23"/>
    <mergeCell ref="E37:O37"/>
    <mergeCell ref="AY32:BB32"/>
    <mergeCell ref="D42:D45"/>
    <mergeCell ref="E42:K42"/>
    <mergeCell ref="P42:X42"/>
    <mergeCell ref="Y42:AE42"/>
    <mergeCell ref="AF42:AU42"/>
    <mergeCell ref="C28:P28"/>
    <mergeCell ref="Q28:R28"/>
    <mergeCell ref="S28:BB28"/>
    <mergeCell ref="C29:P29"/>
    <mergeCell ref="Q29:R29"/>
    <mergeCell ref="S29:BB29"/>
    <mergeCell ref="D38:D41"/>
    <mergeCell ref="E38:K38"/>
    <mergeCell ref="P38:X38"/>
    <mergeCell ref="Y38:AE38"/>
    <mergeCell ref="AF38:AU38"/>
    <mergeCell ref="AM40:AU40"/>
    <mergeCell ref="E41:O41"/>
    <mergeCell ref="P41:X41"/>
    <mergeCell ref="Y41:AL41"/>
    <mergeCell ref="D34:D37"/>
    <mergeCell ref="Y35:AE35"/>
    <mergeCell ref="AO24:BB24"/>
    <mergeCell ref="E25:AB25"/>
    <mergeCell ref="AF25:AN25"/>
    <mergeCell ref="AO25:BB25"/>
    <mergeCell ref="S31:W31"/>
    <mergeCell ref="X31:AF31"/>
    <mergeCell ref="AG31:AR31"/>
    <mergeCell ref="AS31:AX31"/>
    <mergeCell ref="P55:R55"/>
    <mergeCell ref="S55:V55"/>
    <mergeCell ref="W55:X55"/>
    <mergeCell ref="Y55:AE55"/>
    <mergeCell ref="AF55:AQ55"/>
    <mergeCell ref="AR55:AU55"/>
    <mergeCell ref="AM49:AU49"/>
    <mergeCell ref="AV46:BB46"/>
    <mergeCell ref="E47:O47"/>
    <mergeCell ref="P47:X47"/>
    <mergeCell ref="Y47:AE47"/>
    <mergeCell ref="AF47:AR47"/>
    <mergeCell ref="AS47:AU47"/>
    <mergeCell ref="E48:J48"/>
    <mergeCell ref="Y53:AL53"/>
    <mergeCell ref="P48:S48"/>
    <mergeCell ref="AZ47:BB47"/>
    <mergeCell ref="AV48:AY48"/>
    <mergeCell ref="AZ48:BB48"/>
    <mergeCell ref="AV49:AY49"/>
    <mergeCell ref="AZ49:BB49"/>
    <mergeCell ref="AV51:AY51"/>
    <mergeCell ref="AZ51:BB51"/>
    <mergeCell ref="Y44:AL44"/>
    <mergeCell ref="AV45:AY45"/>
    <mergeCell ref="AY31:BB31"/>
    <mergeCell ref="F32:J32"/>
    <mergeCell ref="K32:O32"/>
    <mergeCell ref="P32:R32"/>
    <mergeCell ref="C31:E32"/>
    <mergeCell ref="F31:J31"/>
    <mergeCell ref="K31:O31"/>
    <mergeCell ref="P31:R31"/>
    <mergeCell ref="AV42:BB42"/>
    <mergeCell ref="E34:K34"/>
    <mergeCell ref="P34:X34"/>
    <mergeCell ref="Y34:AE34"/>
    <mergeCell ref="P37:X37"/>
    <mergeCell ref="Y37:AL37"/>
    <mergeCell ref="AV34:BB34"/>
    <mergeCell ref="E35:O35"/>
    <mergeCell ref="P35:X35"/>
    <mergeCell ref="E36:J36"/>
    <mergeCell ref="P36:S36"/>
    <mergeCell ref="Y36:AL36"/>
    <mergeCell ref="AM37:AU37"/>
    <mergeCell ref="AF34:AU34"/>
    <mergeCell ref="AM36:AU36"/>
    <mergeCell ref="C34:C53"/>
    <mergeCell ref="D46:D49"/>
    <mergeCell ref="E46:K46"/>
    <mergeCell ref="P46:X46"/>
    <mergeCell ref="Y46:AE46"/>
    <mergeCell ref="AF46:AU46"/>
    <mergeCell ref="AM48:AU48"/>
    <mergeCell ref="E49:O49"/>
    <mergeCell ref="P49:X49"/>
    <mergeCell ref="Y49:AL49"/>
    <mergeCell ref="Y48:AL48"/>
    <mergeCell ref="AM41:AU41"/>
    <mergeCell ref="AM44:AU44"/>
    <mergeCell ref="E45:O45"/>
    <mergeCell ref="P45:X45"/>
    <mergeCell ref="Y45:AL45"/>
    <mergeCell ref="E43:O43"/>
    <mergeCell ref="AZ45:BB45"/>
    <mergeCell ref="P43:X43"/>
    <mergeCell ref="Y43:AE43"/>
    <mergeCell ref="AF43:AR43"/>
    <mergeCell ref="AS43:AU43"/>
    <mergeCell ref="E44:J44"/>
    <mergeCell ref="P44:S44"/>
    <mergeCell ref="AV38:BB38"/>
    <mergeCell ref="E39:O39"/>
    <mergeCell ref="P39:X39"/>
    <mergeCell ref="Y39:AE39"/>
    <mergeCell ref="AF39:AR39"/>
    <mergeCell ref="AS39:AU39"/>
    <mergeCell ref="E40:J40"/>
    <mergeCell ref="P40:S40"/>
    <mergeCell ref="Y40:AL40"/>
    <mergeCell ref="C55:O55"/>
    <mergeCell ref="S32:W32"/>
    <mergeCell ref="X32:AF32"/>
    <mergeCell ref="AG32:AR32"/>
    <mergeCell ref="AS32:AX32"/>
    <mergeCell ref="D50:D53"/>
    <mergeCell ref="E50:K50"/>
    <mergeCell ref="P50:X50"/>
    <mergeCell ref="Y50:AE50"/>
    <mergeCell ref="AF50:AU50"/>
    <mergeCell ref="AV50:BB50"/>
    <mergeCell ref="E51:O51"/>
    <mergeCell ref="P51:X51"/>
    <mergeCell ref="Y51:AE51"/>
    <mergeCell ref="AF51:AR51"/>
    <mergeCell ref="AS51:AU51"/>
    <mergeCell ref="E52:J52"/>
    <mergeCell ref="P52:S52"/>
    <mergeCell ref="Y52:AL52"/>
    <mergeCell ref="AM52:AU52"/>
    <mergeCell ref="E53:O53"/>
    <mergeCell ref="P53:X53"/>
    <mergeCell ref="AV47:AY47"/>
    <mergeCell ref="AV52:AY52"/>
    <mergeCell ref="AZ52:BB52"/>
    <mergeCell ref="F14:X14"/>
    <mergeCell ref="AO13:AT13"/>
    <mergeCell ref="AO14:AT14"/>
    <mergeCell ref="AV53:AY53"/>
    <mergeCell ref="AZ53:BB53"/>
    <mergeCell ref="AZ35:BB35"/>
    <mergeCell ref="AZ36:BB36"/>
    <mergeCell ref="AZ37:BB37"/>
    <mergeCell ref="AV35:AY35"/>
    <mergeCell ref="AV36:AY36"/>
    <mergeCell ref="AV37:AY37"/>
    <mergeCell ref="AV39:AY39"/>
    <mergeCell ref="AZ39:BB39"/>
    <mergeCell ref="AV40:AY40"/>
    <mergeCell ref="AZ40:BB40"/>
    <mergeCell ref="AV41:AY41"/>
    <mergeCell ref="AZ41:BB41"/>
    <mergeCell ref="AV43:AY43"/>
    <mergeCell ref="AZ43:BB43"/>
    <mergeCell ref="AV44:AY44"/>
    <mergeCell ref="AZ44:BB44"/>
    <mergeCell ref="AM53:AU53"/>
    <mergeCell ref="AM45:AU45"/>
  </mergeCells>
  <phoneticPr fontId="1"/>
  <printOptions horizontalCentered="1"/>
  <pageMargins left="0.19685039370078741" right="0.19685039370078741" top="0.19685039370078741" bottom="0.19685039370078741" header="0" footer="0"/>
  <pageSetup paperSize="9" orientation="portrait" r:id="rId1"/>
  <headerFooter>
    <oddHeader>&amp;L
&amp;R&amp;10（１／４）</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3942B-2625-473D-A551-F53ACD2C578A}">
  <sheetPr>
    <tabColor rgb="FFFFFF00"/>
  </sheetPr>
  <dimension ref="A1:BZ1108"/>
  <sheetViews>
    <sheetView zoomScale="110" zoomScaleNormal="110" workbookViewId="0">
      <selection activeCell="O26" sqref="O26:AX26"/>
    </sheetView>
  </sheetViews>
  <sheetFormatPr defaultRowHeight="11.25" x14ac:dyDescent="0.15"/>
  <cols>
    <col min="1" max="23" width="1.25" style="21" customWidth="1"/>
    <col min="24" max="24" width="1.25" style="85" customWidth="1"/>
    <col min="25" max="78" width="1.25" style="21" customWidth="1"/>
    <col min="79" max="16384" width="9" style="21"/>
  </cols>
  <sheetData>
    <row r="1" spans="1:78" ht="18" customHeight="1" x14ac:dyDescent="0.15">
      <c r="A1" s="197" t="s">
        <v>229</v>
      </c>
      <c r="B1" s="677"/>
      <c r="C1" s="677"/>
      <c r="D1" s="677"/>
      <c r="E1" s="677"/>
      <c r="F1" s="677"/>
      <c r="G1" s="677"/>
      <c r="H1" s="677"/>
      <c r="I1" s="677"/>
      <c r="J1" s="677"/>
      <c r="K1" s="677"/>
      <c r="L1" s="677"/>
      <c r="M1" s="677"/>
      <c r="N1" s="677"/>
      <c r="O1" s="677"/>
      <c r="P1" s="677"/>
      <c r="Q1" s="677"/>
      <c r="R1" s="677"/>
      <c r="S1" s="677"/>
      <c r="T1" s="677"/>
      <c r="U1" s="677"/>
      <c r="V1" s="677"/>
      <c r="W1" s="677"/>
      <c r="X1" s="677"/>
      <c r="Y1" s="677"/>
      <c r="Z1" s="677"/>
      <c r="AA1" s="677"/>
      <c r="AB1" s="677"/>
      <c r="AC1" s="677"/>
      <c r="AD1" s="677"/>
      <c r="AE1" s="677"/>
      <c r="AF1" s="677"/>
      <c r="AG1" s="677"/>
      <c r="AH1" s="677"/>
      <c r="AI1" s="677"/>
      <c r="AJ1" s="677"/>
      <c r="AK1" s="677"/>
      <c r="AL1" s="677"/>
      <c r="AM1" s="677"/>
      <c r="AN1" s="677"/>
      <c r="AO1" s="677"/>
      <c r="AP1" s="677"/>
      <c r="AQ1" s="677"/>
      <c r="AR1" s="677"/>
      <c r="AS1" s="677"/>
      <c r="AT1" s="677"/>
      <c r="AU1" s="677"/>
      <c r="AV1" s="677"/>
      <c r="AW1" s="677"/>
      <c r="AX1" s="677"/>
      <c r="AY1" s="677"/>
      <c r="AZ1" s="677"/>
      <c r="BA1" s="677"/>
      <c r="BB1" s="677"/>
      <c r="BC1" s="677"/>
      <c r="BD1" s="677"/>
      <c r="BE1" s="677"/>
      <c r="BF1" s="677"/>
      <c r="BG1" s="677"/>
      <c r="BH1" s="677"/>
      <c r="BI1" s="677"/>
      <c r="BJ1" s="677"/>
      <c r="BK1" s="677"/>
      <c r="BL1" s="677"/>
      <c r="BM1" s="677"/>
      <c r="BN1" s="677"/>
      <c r="BO1" s="677"/>
      <c r="BP1" s="677"/>
      <c r="BQ1" s="677"/>
      <c r="BR1" s="677"/>
      <c r="BS1" s="677"/>
      <c r="BT1" s="677"/>
      <c r="BU1" s="677"/>
      <c r="BV1" s="677"/>
      <c r="BW1" s="677"/>
      <c r="BX1" s="677"/>
      <c r="BY1" s="677"/>
      <c r="BZ1" s="678"/>
    </row>
    <row r="2" spans="1:78" ht="18" customHeight="1" x14ac:dyDescent="0.15">
      <c r="A2" s="614" t="s">
        <v>2</v>
      </c>
      <c r="B2" s="553"/>
      <c r="C2" s="593" t="s">
        <v>134</v>
      </c>
      <c r="D2" s="594"/>
      <c r="E2" s="594"/>
      <c r="F2" s="594"/>
      <c r="G2" s="594"/>
      <c r="H2" s="680" t="s">
        <v>242</v>
      </c>
      <c r="I2" s="681"/>
      <c r="J2" s="681"/>
      <c r="K2" s="681"/>
      <c r="L2" s="681"/>
      <c r="M2" s="681"/>
      <c r="N2" s="681"/>
      <c r="O2" s="681"/>
      <c r="P2" s="681"/>
      <c r="Q2" s="681"/>
      <c r="R2" s="681"/>
      <c r="S2" s="681"/>
      <c r="T2" s="681"/>
      <c r="U2" s="681"/>
      <c r="V2" s="682"/>
      <c r="W2" s="597" t="s">
        <v>191</v>
      </c>
      <c r="X2" s="598"/>
      <c r="Y2" s="599"/>
      <c r="Z2" s="609" t="s">
        <v>303</v>
      </c>
      <c r="AA2" s="609"/>
      <c r="AB2" s="609"/>
      <c r="AC2" s="609"/>
      <c r="AD2" s="579" t="s">
        <v>78</v>
      </c>
      <c r="AE2" s="580"/>
      <c r="AF2" s="609">
        <v>2</v>
      </c>
      <c r="AG2" s="609"/>
      <c r="AH2" s="579" t="s">
        <v>79</v>
      </c>
      <c r="AI2" s="579"/>
      <c r="AJ2" s="686">
        <v>5</v>
      </c>
      <c r="AK2" s="686"/>
      <c r="AL2" s="579" t="s">
        <v>80</v>
      </c>
      <c r="AM2" s="581"/>
      <c r="AN2" s="614" t="s">
        <v>2</v>
      </c>
      <c r="AO2" s="553"/>
      <c r="AP2" s="593" t="s">
        <v>134</v>
      </c>
      <c r="AQ2" s="594"/>
      <c r="AR2" s="594"/>
      <c r="AS2" s="594"/>
      <c r="AT2" s="594"/>
      <c r="AU2" s="595"/>
      <c r="AV2" s="594"/>
      <c r="AW2" s="594"/>
      <c r="AX2" s="594"/>
      <c r="AY2" s="594"/>
      <c r="AZ2" s="594"/>
      <c r="BA2" s="594"/>
      <c r="BB2" s="594"/>
      <c r="BC2" s="594"/>
      <c r="BD2" s="594"/>
      <c r="BE2" s="594"/>
      <c r="BF2" s="594"/>
      <c r="BG2" s="594"/>
      <c r="BH2" s="594"/>
      <c r="BI2" s="596"/>
      <c r="BJ2" s="597" t="s">
        <v>191</v>
      </c>
      <c r="BK2" s="598"/>
      <c r="BL2" s="599"/>
      <c r="BM2" s="579"/>
      <c r="BN2" s="580"/>
      <c r="BO2" s="580"/>
      <c r="BP2" s="580"/>
      <c r="BQ2" s="579" t="s">
        <v>78</v>
      </c>
      <c r="BR2" s="580"/>
      <c r="BS2" s="579"/>
      <c r="BT2" s="580"/>
      <c r="BU2" s="579" t="s">
        <v>79</v>
      </c>
      <c r="BV2" s="579"/>
      <c r="BW2" s="580"/>
      <c r="BX2" s="580"/>
      <c r="BY2" s="579" t="s">
        <v>80</v>
      </c>
      <c r="BZ2" s="581"/>
    </row>
    <row r="3" spans="1:78" ht="18" customHeight="1" x14ac:dyDescent="0.15">
      <c r="A3" s="552"/>
      <c r="B3" s="553"/>
      <c r="C3" s="683" t="s">
        <v>281</v>
      </c>
      <c r="D3" s="684"/>
      <c r="E3" s="684"/>
      <c r="F3" s="684"/>
      <c r="G3" s="684"/>
      <c r="H3" s="684"/>
      <c r="I3" s="684"/>
      <c r="J3" s="684"/>
      <c r="K3" s="684"/>
      <c r="L3" s="684"/>
      <c r="M3" s="684"/>
      <c r="N3" s="684"/>
      <c r="O3" s="684"/>
      <c r="P3" s="684"/>
      <c r="Q3" s="684"/>
      <c r="R3" s="684"/>
      <c r="S3" s="684"/>
      <c r="T3" s="684"/>
      <c r="U3" s="586" t="s">
        <v>152</v>
      </c>
      <c r="V3" s="587"/>
      <c r="W3" s="600"/>
      <c r="X3" s="110"/>
      <c r="Y3" s="111"/>
      <c r="Z3" s="590"/>
      <c r="AA3" s="450"/>
      <c r="AB3" s="450"/>
      <c r="AC3" s="450"/>
      <c r="AD3" s="450"/>
      <c r="AE3" s="591" t="s">
        <v>151</v>
      </c>
      <c r="AF3" s="206"/>
      <c r="AG3" s="612">
        <v>49</v>
      </c>
      <c r="AH3" s="612"/>
      <c r="AI3" s="612"/>
      <c r="AJ3" s="592" t="s">
        <v>81</v>
      </c>
      <c r="AK3" s="206"/>
      <c r="AL3" s="592" t="s">
        <v>150</v>
      </c>
      <c r="AM3" s="601"/>
      <c r="AN3" s="552"/>
      <c r="AO3" s="553"/>
      <c r="AP3" s="582"/>
      <c r="AQ3" s="583"/>
      <c r="AR3" s="583"/>
      <c r="AS3" s="583"/>
      <c r="AT3" s="583"/>
      <c r="AU3" s="583"/>
      <c r="AV3" s="583"/>
      <c r="AW3" s="583"/>
      <c r="AX3" s="583"/>
      <c r="AY3" s="583"/>
      <c r="AZ3" s="583"/>
      <c r="BA3" s="583"/>
      <c r="BB3" s="583"/>
      <c r="BC3" s="583"/>
      <c r="BD3" s="583"/>
      <c r="BE3" s="583"/>
      <c r="BF3" s="583"/>
      <c r="BG3" s="583"/>
      <c r="BH3" s="586" t="s">
        <v>152</v>
      </c>
      <c r="BI3" s="587"/>
      <c r="BJ3" s="600"/>
      <c r="BK3" s="110"/>
      <c r="BL3" s="111"/>
      <c r="BM3" s="590"/>
      <c r="BN3" s="450"/>
      <c r="BO3" s="450"/>
      <c r="BP3" s="450"/>
      <c r="BQ3" s="450"/>
      <c r="BR3" s="591" t="s">
        <v>151</v>
      </c>
      <c r="BS3" s="206"/>
      <c r="BT3" s="592"/>
      <c r="BU3" s="592"/>
      <c r="BV3" s="592"/>
      <c r="BW3" s="592" t="s">
        <v>81</v>
      </c>
      <c r="BX3" s="206"/>
      <c r="BY3" s="592" t="s">
        <v>150</v>
      </c>
      <c r="BZ3" s="601"/>
    </row>
    <row r="4" spans="1:78" ht="18" customHeight="1" x14ac:dyDescent="0.15">
      <c r="A4" s="554"/>
      <c r="B4" s="555"/>
      <c r="C4" s="685"/>
      <c r="D4" s="364"/>
      <c r="E4" s="364"/>
      <c r="F4" s="364"/>
      <c r="G4" s="364"/>
      <c r="H4" s="364"/>
      <c r="I4" s="364"/>
      <c r="J4" s="364"/>
      <c r="K4" s="364"/>
      <c r="L4" s="364"/>
      <c r="M4" s="364"/>
      <c r="N4" s="364"/>
      <c r="O4" s="364"/>
      <c r="P4" s="364"/>
      <c r="Q4" s="364"/>
      <c r="R4" s="364"/>
      <c r="S4" s="364"/>
      <c r="T4" s="364"/>
      <c r="U4" s="588"/>
      <c r="V4" s="589"/>
      <c r="W4" s="613" t="s">
        <v>6</v>
      </c>
      <c r="X4" s="450"/>
      <c r="Y4" s="451"/>
      <c r="Z4" s="679" t="s">
        <v>249</v>
      </c>
      <c r="AA4" s="364"/>
      <c r="AB4" s="364"/>
      <c r="AC4" s="364"/>
      <c r="AD4" s="364"/>
      <c r="AE4" s="364"/>
      <c r="AF4" s="364"/>
      <c r="AG4" s="364"/>
      <c r="AH4" s="364"/>
      <c r="AI4" s="364"/>
      <c r="AJ4" s="364"/>
      <c r="AK4" s="364"/>
      <c r="AL4" s="364"/>
      <c r="AM4" s="365"/>
      <c r="AN4" s="554"/>
      <c r="AO4" s="555"/>
      <c r="AP4" s="584"/>
      <c r="AQ4" s="585"/>
      <c r="AR4" s="585"/>
      <c r="AS4" s="585"/>
      <c r="AT4" s="585"/>
      <c r="AU4" s="585"/>
      <c r="AV4" s="585"/>
      <c r="AW4" s="585"/>
      <c r="AX4" s="585"/>
      <c r="AY4" s="585"/>
      <c r="AZ4" s="585"/>
      <c r="BA4" s="585"/>
      <c r="BB4" s="585"/>
      <c r="BC4" s="585"/>
      <c r="BD4" s="585"/>
      <c r="BE4" s="585"/>
      <c r="BF4" s="585"/>
      <c r="BG4" s="585"/>
      <c r="BH4" s="588"/>
      <c r="BI4" s="589"/>
      <c r="BJ4" s="613" t="s">
        <v>6</v>
      </c>
      <c r="BK4" s="450"/>
      <c r="BL4" s="451"/>
      <c r="BM4" s="206"/>
      <c r="BN4" s="450"/>
      <c r="BO4" s="450"/>
      <c r="BP4" s="450"/>
      <c r="BQ4" s="450"/>
      <c r="BR4" s="450"/>
      <c r="BS4" s="450"/>
      <c r="BT4" s="450"/>
      <c r="BU4" s="450"/>
      <c r="BV4" s="450"/>
      <c r="BW4" s="450"/>
      <c r="BX4" s="450"/>
      <c r="BY4" s="450"/>
      <c r="BZ4" s="451"/>
    </row>
    <row r="5" spans="1:78" ht="17.25" customHeight="1" x14ac:dyDescent="0.15">
      <c r="A5" s="550" t="s">
        <v>3</v>
      </c>
      <c r="B5" s="551"/>
      <c r="C5" s="550" t="s">
        <v>153</v>
      </c>
      <c r="D5" s="570"/>
      <c r="E5" s="571">
        <v>540</v>
      </c>
      <c r="F5" s="572"/>
      <c r="G5" s="572"/>
      <c r="H5" s="58" t="s">
        <v>154</v>
      </c>
      <c r="I5" s="606" t="s">
        <v>347</v>
      </c>
      <c r="J5" s="572"/>
      <c r="K5" s="572"/>
      <c r="L5" s="572"/>
      <c r="M5" s="571"/>
      <c r="N5" s="572"/>
      <c r="O5" s="572"/>
      <c r="P5" s="573" t="s">
        <v>156</v>
      </c>
      <c r="Q5" s="574"/>
      <c r="R5" s="574"/>
      <c r="S5" s="607" t="s">
        <v>250</v>
      </c>
      <c r="T5" s="608"/>
      <c r="U5" s="608"/>
      <c r="V5" s="608"/>
      <c r="W5" s="562" t="s">
        <v>154</v>
      </c>
      <c r="X5" s="575"/>
      <c r="Y5" s="610">
        <v>6947</v>
      </c>
      <c r="Z5" s="611"/>
      <c r="AA5" s="611"/>
      <c r="AB5" s="611"/>
      <c r="AC5" s="611"/>
      <c r="AD5" s="562" t="s">
        <v>154</v>
      </c>
      <c r="AE5" s="575"/>
      <c r="AF5" s="564" t="s">
        <v>304</v>
      </c>
      <c r="AG5" s="447"/>
      <c r="AH5" s="447"/>
      <c r="AI5" s="447"/>
      <c r="AJ5" s="447"/>
      <c r="AK5" s="447"/>
      <c r="AL5" s="57"/>
      <c r="AM5" s="59"/>
      <c r="AN5" s="550" t="s">
        <v>3</v>
      </c>
      <c r="AO5" s="551"/>
      <c r="AP5" s="550" t="s">
        <v>153</v>
      </c>
      <c r="AQ5" s="570"/>
      <c r="AR5" s="571"/>
      <c r="AS5" s="572"/>
      <c r="AT5" s="572"/>
      <c r="AU5" s="58" t="s">
        <v>154</v>
      </c>
      <c r="AV5" s="571"/>
      <c r="AW5" s="572"/>
      <c r="AX5" s="572"/>
      <c r="AY5" s="572"/>
      <c r="AZ5" s="571"/>
      <c r="BA5" s="572"/>
      <c r="BB5" s="572"/>
      <c r="BC5" s="573" t="s">
        <v>156</v>
      </c>
      <c r="BD5" s="574"/>
      <c r="BE5" s="574"/>
      <c r="BF5" s="562"/>
      <c r="BG5" s="575"/>
      <c r="BH5" s="575"/>
      <c r="BI5" s="575"/>
      <c r="BJ5" s="562" t="s">
        <v>154</v>
      </c>
      <c r="BK5" s="562"/>
      <c r="BL5" s="563"/>
      <c r="BM5" s="563"/>
      <c r="BN5" s="563"/>
      <c r="BO5" s="563"/>
      <c r="BP5" s="563"/>
      <c r="BQ5" s="562" t="s">
        <v>154</v>
      </c>
      <c r="BR5" s="562"/>
      <c r="BS5" s="564"/>
      <c r="BT5" s="447"/>
      <c r="BU5" s="447"/>
      <c r="BV5" s="447"/>
      <c r="BW5" s="447"/>
      <c r="BX5" s="447"/>
      <c r="BY5" s="57"/>
      <c r="BZ5" s="59"/>
    </row>
    <row r="6" spans="1:78" ht="18" customHeight="1" x14ac:dyDescent="0.15">
      <c r="A6" s="552"/>
      <c r="B6" s="553"/>
      <c r="C6" s="565"/>
      <c r="D6" s="480"/>
      <c r="E6" s="480"/>
      <c r="F6" s="480"/>
      <c r="G6" s="480"/>
      <c r="H6" s="480"/>
      <c r="I6" s="480"/>
      <c r="J6" s="480"/>
      <c r="K6" s="480"/>
      <c r="L6" s="480"/>
      <c r="M6" s="480"/>
      <c r="N6" s="480"/>
      <c r="O6" s="480"/>
      <c r="P6" s="566" t="s">
        <v>155</v>
      </c>
      <c r="Q6" s="567"/>
      <c r="R6" s="567"/>
      <c r="S6" s="578" t="s">
        <v>251</v>
      </c>
      <c r="T6" s="238"/>
      <c r="U6" s="238"/>
      <c r="V6" s="238"/>
      <c r="W6" s="568" t="s">
        <v>154</v>
      </c>
      <c r="X6" s="567"/>
      <c r="Y6" s="576" t="s">
        <v>305</v>
      </c>
      <c r="Z6" s="238"/>
      <c r="AA6" s="238"/>
      <c r="AB6" s="238"/>
      <c r="AC6" s="238"/>
      <c r="AD6" s="568" t="s">
        <v>154</v>
      </c>
      <c r="AE6" s="567"/>
      <c r="AF6" s="602">
        <v>4345</v>
      </c>
      <c r="AG6" s="603"/>
      <c r="AH6" s="603"/>
      <c r="AI6" s="603"/>
      <c r="AJ6" s="603"/>
      <c r="AK6" s="603"/>
      <c r="AL6" s="53"/>
      <c r="AM6" s="60"/>
      <c r="AN6" s="552"/>
      <c r="AO6" s="553"/>
      <c r="AP6" s="565"/>
      <c r="AQ6" s="480"/>
      <c r="AR6" s="480"/>
      <c r="AS6" s="480"/>
      <c r="AT6" s="480"/>
      <c r="AU6" s="480"/>
      <c r="AV6" s="480"/>
      <c r="AW6" s="480"/>
      <c r="AX6" s="480"/>
      <c r="AY6" s="480"/>
      <c r="AZ6" s="480"/>
      <c r="BA6" s="480"/>
      <c r="BB6" s="480"/>
      <c r="BC6" s="566" t="s">
        <v>155</v>
      </c>
      <c r="BD6" s="567"/>
      <c r="BE6" s="567"/>
      <c r="BF6" s="568"/>
      <c r="BG6" s="567"/>
      <c r="BH6" s="567"/>
      <c r="BI6" s="567"/>
      <c r="BJ6" s="568" t="s">
        <v>154</v>
      </c>
      <c r="BK6" s="567"/>
      <c r="BL6" s="569"/>
      <c r="BM6" s="567"/>
      <c r="BN6" s="567"/>
      <c r="BO6" s="567"/>
      <c r="BP6" s="567"/>
      <c r="BQ6" s="568" t="s">
        <v>154</v>
      </c>
      <c r="BR6" s="567"/>
      <c r="BS6" s="576"/>
      <c r="BT6" s="577"/>
      <c r="BU6" s="577"/>
      <c r="BV6" s="577"/>
      <c r="BW6" s="577"/>
      <c r="BX6" s="577"/>
      <c r="BY6" s="53"/>
      <c r="BZ6" s="60"/>
    </row>
    <row r="7" spans="1:78" ht="12.95" customHeight="1" x14ac:dyDescent="0.15">
      <c r="A7" s="552"/>
      <c r="B7" s="553"/>
      <c r="C7" s="556" t="s">
        <v>253</v>
      </c>
      <c r="D7" s="557"/>
      <c r="E7" s="557"/>
      <c r="F7" s="557"/>
      <c r="G7" s="557"/>
      <c r="H7" s="557"/>
      <c r="I7" s="557"/>
      <c r="J7" s="557"/>
      <c r="K7" s="557"/>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7"/>
      <c r="AK7" s="557"/>
      <c r="AL7" s="557"/>
      <c r="AM7" s="558"/>
      <c r="AN7" s="552"/>
      <c r="AO7" s="553"/>
      <c r="AP7" s="556"/>
      <c r="AQ7" s="557"/>
      <c r="AR7" s="557"/>
      <c r="AS7" s="557"/>
      <c r="AT7" s="557"/>
      <c r="AU7" s="557"/>
      <c r="AV7" s="557"/>
      <c r="AW7" s="557"/>
      <c r="AX7" s="557"/>
      <c r="AY7" s="557"/>
      <c r="AZ7" s="557"/>
      <c r="BA7" s="557"/>
      <c r="BB7" s="557"/>
      <c r="BC7" s="557"/>
      <c r="BD7" s="557"/>
      <c r="BE7" s="557"/>
      <c r="BF7" s="557"/>
      <c r="BG7" s="557"/>
      <c r="BH7" s="557"/>
      <c r="BI7" s="557"/>
      <c r="BJ7" s="557"/>
      <c r="BK7" s="557"/>
      <c r="BL7" s="557"/>
      <c r="BM7" s="557"/>
      <c r="BN7" s="557"/>
      <c r="BO7" s="557"/>
      <c r="BP7" s="557"/>
      <c r="BQ7" s="557"/>
      <c r="BR7" s="557"/>
      <c r="BS7" s="557"/>
      <c r="BT7" s="557"/>
      <c r="BU7" s="557"/>
      <c r="BV7" s="557"/>
      <c r="BW7" s="557"/>
      <c r="BX7" s="557"/>
      <c r="BY7" s="557"/>
      <c r="BZ7" s="558"/>
    </row>
    <row r="8" spans="1:78" ht="12.95" customHeight="1" x14ac:dyDescent="0.15">
      <c r="A8" s="554"/>
      <c r="B8" s="555"/>
      <c r="C8" s="559"/>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560"/>
      <c r="AN8" s="554"/>
      <c r="AO8" s="555"/>
      <c r="AP8" s="559"/>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560"/>
    </row>
    <row r="9" spans="1:78" ht="12.95" customHeight="1" x14ac:dyDescent="0.15">
      <c r="A9" s="197" t="s">
        <v>4</v>
      </c>
      <c r="B9" s="136"/>
      <c r="C9" s="136"/>
      <c r="D9" s="136"/>
      <c r="E9" s="136"/>
      <c r="F9" s="137"/>
      <c r="G9" s="412" t="s">
        <v>306</v>
      </c>
      <c r="H9" s="412"/>
      <c r="I9" s="412"/>
      <c r="J9" s="412"/>
      <c r="K9" s="412"/>
      <c r="L9" s="412"/>
      <c r="M9" s="412"/>
      <c r="N9" s="412"/>
      <c r="O9" s="412"/>
      <c r="P9" s="412"/>
      <c r="Q9" s="412"/>
      <c r="R9" s="412"/>
      <c r="S9" s="412"/>
      <c r="T9" s="412"/>
      <c r="U9" s="412"/>
      <c r="V9" s="413"/>
      <c r="W9" s="561" t="s">
        <v>7</v>
      </c>
      <c r="X9" s="136"/>
      <c r="Y9" s="136"/>
      <c r="Z9" s="136"/>
      <c r="AA9" s="136"/>
      <c r="AB9" s="137"/>
      <c r="AC9" s="412" t="s">
        <v>254</v>
      </c>
      <c r="AD9" s="412"/>
      <c r="AE9" s="412"/>
      <c r="AF9" s="412"/>
      <c r="AG9" s="412"/>
      <c r="AH9" s="412"/>
      <c r="AI9" s="412"/>
      <c r="AJ9" s="412"/>
      <c r="AK9" s="412"/>
      <c r="AL9" s="412"/>
      <c r="AM9" s="413"/>
      <c r="AN9" s="197" t="s">
        <v>4</v>
      </c>
      <c r="AO9" s="136"/>
      <c r="AP9" s="136"/>
      <c r="AQ9" s="136"/>
      <c r="AR9" s="136"/>
      <c r="AS9" s="137"/>
      <c r="AT9" s="412"/>
      <c r="AU9" s="412"/>
      <c r="AV9" s="412"/>
      <c r="AW9" s="412"/>
      <c r="AX9" s="412"/>
      <c r="AY9" s="412"/>
      <c r="AZ9" s="412"/>
      <c r="BA9" s="412"/>
      <c r="BB9" s="412"/>
      <c r="BC9" s="412"/>
      <c r="BD9" s="412"/>
      <c r="BE9" s="412"/>
      <c r="BF9" s="412"/>
      <c r="BG9" s="412"/>
      <c r="BH9" s="412"/>
      <c r="BI9" s="413"/>
      <c r="BJ9" s="561" t="s">
        <v>7</v>
      </c>
      <c r="BK9" s="136"/>
      <c r="BL9" s="136"/>
      <c r="BM9" s="136"/>
      <c r="BN9" s="136"/>
      <c r="BO9" s="137"/>
      <c r="BP9" s="412"/>
      <c r="BQ9" s="412"/>
      <c r="BR9" s="412"/>
      <c r="BS9" s="412"/>
      <c r="BT9" s="412"/>
      <c r="BU9" s="412"/>
      <c r="BV9" s="412"/>
      <c r="BW9" s="412"/>
      <c r="BX9" s="412"/>
      <c r="BY9" s="412"/>
      <c r="BZ9" s="413"/>
    </row>
    <row r="10" spans="1:78" ht="12.95" customHeight="1" x14ac:dyDescent="0.15">
      <c r="A10" s="416"/>
      <c r="B10" s="136"/>
      <c r="C10" s="136"/>
      <c r="D10" s="136"/>
      <c r="E10" s="136"/>
      <c r="F10" s="136"/>
      <c r="G10" s="414"/>
      <c r="H10" s="414"/>
      <c r="I10" s="414"/>
      <c r="J10" s="414"/>
      <c r="K10" s="414"/>
      <c r="L10" s="414"/>
      <c r="M10" s="414"/>
      <c r="N10" s="414"/>
      <c r="O10" s="414"/>
      <c r="P10" s="414"/>
      <c r="Q10" s="414"/>
      <c r="R10" s="414"/>
      <c r="S10" s="414"/>
      <c r="T10" s="414"/>
      <c r="U10" s="414"/>
      <c r="V10" s="415"/>
      <c r="W10" s="417"/>
      <c r="X10" s="136"/>
      <c r="Y10" s="136"/>
      <c r="Z10" s="136"/>
      <c r="AA10" s="136"/>
      <c r="AB10" s="136"/>
      <c r="AC10" s="414"/>
      <c r="AD10" s="414"/>
      <c r="AE10" s="414"/>
      <c r="AF10" s="414"/>
      <c r="AG10" s="414"/>
      <c r="AH10" s="414"/>
      <c r="AI10" s="414"/>
      <c r="AJ10" s="414"/>
      <c r="AK10" s="414"/>
      <c r="AL10" s="414"/>
      <c r="AM10" s="415"/>
      <c r="AN10" s="416"/>
      <c r="AO10" s="136"/>
      <c r="AP10" s="136"/>
      <c r="AQ10" s="136"/>
      <c r="AR10" s="136"/>
      <c r="AS10" s="136"/>
      <c r="AT10" s="414"/>
      <c r="AU10" s="414"/>
      <c r="AV10" s="414"/>
      <c r="AW10" s="414"/>
      <c r="AX10" s="414"/>
      <c r="AY10" s="414"/>
      <c r="AZ10" s="414"/>
      <c r="BA10" s="414"/>
      <c r="BB10" s="414"/>
      <c r="BC10" s="414"/>
      <c r="BD10" s="414"/>
      <c r="BE10" s="414"/>
      <c r="BF10" s="414"/>
      <c r="BG10" s="414"/>
      <c r="BH10" s="414"/>
      <c r="BI10" s="415"/>
      <c r="BJ10" s="417"/>
      <c r="BK10" s="136"/>
      <c r="BL10" s="136"/>
      <c r="BM10" s="136"/>
      <c r="BN10" s="136"/>
      <c r="BO10" s="136"/>
      <c r="BP10" s="414"/>
      <c r="BQ10" s="414"/>
      <c r="BR10" s="414"/>
      <c r="BS10" s="414"/>
      <c r="BT10" s="414"/>
      <c r="BU10" s="414"/>
      <c r="BV10" s="414"/>
      <c r="BW10" s="414"/>
      <c r="BX10" s="414"/>
      <c r="BY10" s="414"/>
      <c r="BZ10" s="415"/>
    </row>
    <row r="11" spans="1:78" ht="18" customHeight="1" x14ac:dyDescent="0.15">
      <c r="A11" s="615" t="s">
        <v>149</v>
      </c>
      <c r="B11" s="628"/>
      <c r="C11" s="318" t="s">
        <v>157</v>
      </c>
      <c r="D11" s="310"/>
      <c r="E11" s="310"/>
      <c r="F11" s="310"/>
      <c r="G11" s="310"/>
      <c r="H11" s="310"/>
      <c r="I11" s="310"/>
      <c r="J11" s="310"/>
      <c r="K11" s="310"/>
      <c r="L11" s="310"/>
      <c r="M11" s="310"/>
      <c r="N11" s="310"/>
      <c r="O11" s="310"/>
      <c r="P11" s="318" t="s">
        <v>9</v>
      </c>
      <c r="Q11" s="310"/>
      <c r="R11" s="310"/>
      <c r="S11" s="310"/>
      <c r="T11" s="310"/>
      <c r="U11" s="310"/>
      <c r="V11" s="310"/>
      <c r="W11" s="310"/>
      <c r="X11" s="310"/>
      <c r="Y11" s="310"/>
      <c r="Z11" s="310"/>
      <c r="AA11" s="310"/>
      <c r="AB11" s="548" t="s">
        <v>10</v>
      </c>
      <c r="AC11" s="310"/>
      <c r="AD11" s="310"/>
      <c r="AE11" s="310"/>
      <c r="AF11" s="310"/>
      <c r="AG11" s="310"/>
      <c r="AH11" s="310"/>
      <c r="AI11" s="310"/>
      <c r="AJ11" s="310"/>
      <c r="AK11" s="310"/>
      <c r="AL11" s="310"/>
      <c r="AM11" s="310"/>
      <c r="AN11" s="615" t="s">
        <v>149</v>
      </c>
      <c r="AO11" s="628"/>
      <c r="AP11" s="318" t="s">
        <v>157</v>
      </c>
      <c r="AQ11" s="310"/>
      <c r="AR11" s="310"/>
      <c r="AS11" s="310"/>
      <c r="AT11" s="310"/>
      <c r="AU11" s="310"/>
      <c r="AV11" s="310"/>
      <c r="AW11" s="310"/>
      <c r="AX11" s="310"/>
      <c r="AY11" s="310"/>
      <c r="AZ11" s="310"/>
      <c r="BA11" s="310"/>
      <c r="BB11" s="310"/>
      <c r="BC11" s="318" t="s">
        <v>9</v>
      </c>
      <c r="BD11" s="310"/>
      <c r="BE11" s="310"/>
      <c r="BF11" s="310"/>
      <c r="BG11" s="310"/>
      <c r="BH11" s="310"/>
      <c r="BI11" s="310"/>
      <c r="BJ11" s="310"/>
      <c r="BK11" s="310"/>
      <c r="BL11" s="310"/>
      <c r="BM11" s="310"/>
      <c r="BN11" s="310"/>
      <c r="BO11" s="548" t="s">
        <v>10</v>
      </c>
      <c r="BP11" s="310"/>
      <c r="BQ11" s="310"/>
      <c r="BR11" s="310"/>
      <c r="BS11" s="310"/>
      <c r="BT11" s="310"/>
      <c r="BU11" s="310"/>
      <c r="BV11" s="310"/>
      <c r="BW11" s="310"/>
      <c r="BX11" s="310"/>
      <c r="BY11" s="310"/>
      <c r="BZ11" s="310"/>
    </row>
    <row r="12" spans="1:78" ht="18" customHeight="1" x14ac:dyDescent="0.15">
      <c r="A12" s="628"/>
      <c r="B12" s="628"/>
      <c r="C12" s="604">
        <v>8000</v>
      </c>
      <c r="D12" s="605"/>
      <c r="E12" s="605"/>
      <c r="F12" s="605"/>
      <c r="G12" s="605"/>
      <c r="H12" s="605"/>
      <c r="I12" s="605"/>
      <c r="J12" s="605"/>
      <c r="K12" s="605"/>
      <c r="L12" s="605"/>
      <c r="M12" s="631" t="s">
        <v>8</v>
      </c>
      <c r="N12" s="631"/>
      <c r="O12" s="632"/>
      <c r="P12" s="604">
        <v>12000</v>
      </c>
      <c r="Q12" s="605"/>
      <c r="R12" s="605"/>
      <c r="S12" s="605"/>
      <c r="T12" s="605"/>
      <c r="U12" s="605"/>
      <c r="V12" s="605"/>
      <c r="W12" s="605"/>
      <c r="X12" s="605"/>
      <c r="Y12" s="631" t="s">
        <v>8</v>
      </c>
      <c r="Z12" s="631"/>
      <c r="AA12" s="632"/>
      <c r="AB12" s="604">
        <v>10000</v>
      </c>
      <c r="AC12" s="132"/>
      <c r="AD12" s="132"/>
      <c r="AE12" s="132"/>
      <c r="AF12" s="132"/>
      <c r="AG12" s="132"/>
      <c r="AH12" s="132"/>
      <c r="AI12" s="132"/>
      <c r="AJ12" s="132"/>
      <c r="AK12" s="631" t="s">
        <v>8</v>
      </c>
      <c r="AL12" s="631"/>
      <c r="AM12" s="632"/>
      <c r="AN12" s="628"/>
      <c r="AO12" s="628"/>
      <c r="AP12" s="629"/>
      <c r="AQ12" s="630"/>
      <c r="AR12" s="630"/>
      <c r="AS12" s="630"/>
      <c r="AT12" s="630"/>
      <c r="AU12" s="630"/>
      <c r="AV12" s="630"/>
      <c r="AW12" s="630"/>
      <c r="AX12" s="630"/>
      <c r="AY12" s="630"/>
      <c r="AZ12" s="631" t="s">
        <v>8</v>
      </c>
      <c r="BA12" s="631"/>
      <c r="BB12" s="632"/>
      <c r="BC12" s="629"/>
      <c r="BD12" s="630"/>
      <c r="BE12" s="630"/>
      <c r="BF12" s="630"/>
      <c r="BG12" s="630"/>
      <c r="BH12" s="630"/>
      <c r="BI12" s="630"/>
      <c r="BJ12" s="630"/>
      <c r="BK12" s="630"/>
      <c r="BL12" s="631" t="s">
        <v>8</v>
      </c>
      <c r="BM12" s="631"/>
      <c r="BN12" s="632"/>
      <c r="BO12" s="629"/>
      <c r="BP12" s="200"/>
      <c r="BQ12" s="200"/>
      <c r="BR12" s="200"/>
      <c r="BS12" s="200"/>
      <c r="BT12" s="200"/>
      <c r="BU12" s="200"/>
      <c r="BV12" s="200"/>
      <c r="BW12" s="200"/>
      <c r="BX12" s="631" t="s">
        <v>8</v>
      </c>
      <c r="BY12" s="631"/>
      <c r="BZ12" s="632"/>
    </row>
    <row r="13" spans="1:78" ht="18" customHeight="1" x14ac:dyDescent="0.15">
      <c r="A13" s="657" t="s">
        <v>5</v>
      </c>
      <c r="B13" s="657"/>
      <c r="C13" s="541" t="s">
        <v>11</v>
      </c>
      <c r="D13" s="542"/>
      <c r="E13" s="542"/>
      <c r="F13" s="542"/>
      <c r="G13" s="542"/>
      <c r="H13" s="542"/>
      <c r="I13" s="543"/>
      <c r="J13" s="523" t="s">
        <v>253</v>
      </c>
      <c r="K13" s="620"/>
      <c r="L13" s="620"/>
      <c r="M13" s="620"/>
      <c r="N13" s="620"/>
      <c r="O13" s="620"/>
      <c r="P13" s="620"/>
      <c r="Q13" s="620"/>
      <c r="R13" s="620"/>
      <c r="S13" s="620"/>
      <c r="T13" s="620"/>
      <c r="U13" s="620"/>
      <c r="V13" s="620"/>
      <c r="W13" s="620"/>
      <c r="X13" s="620"/>
      <c r="Y13" s="620"/>
      <c r="Z13" s="620"/>
      <c r="AA13" s="620"/>
      <c r="AB13" s="620"/>
      <c r="AC13" s="620"/>
      <c r="AD13" s="620"/>
      <c r="AE13" s="621"/>
      <c r="AF13" s="618">
        <v>100</v>
      </c>
      <c r="AG13" s="619"/>
      <c r="AH13" s="619"/>
      <c r="AI13" s="619"/>
      <c r="AJ13" s="619"/>
      <c r="AK13" s="619"/>
      <c r="AL13" s="616" t="s">
        <v>192</v>
      </c>
      <c r="AM13" s="617"/>
      <c r="AN13" s="657" t="s">
        <v>5</v>
      </c>
      <c r="AO13" s="657"/>
      <c r="AP13" s="541" t="s">
        <v>11</v>
      </c>
      <c r="AQ13" s="542"/>
      <c r="AR13" s="542"/>
      <c r="AS13" s="542"/>
      <c r="AT13" s="542"/>
      <c r="AU13" s="542"/>
      <c r="AV13" s="543"/>
      <c r="AW13" s="521"/>
      <c r="AX13" s="653"/>
      <c r="AY13" s="653"/>
      <c r="AZ13" s="653"/>
      <c r="BA13" s="653"/>
      <c r="BB13" s="653"/>
      <c r="BC13" s="653"/>
      <c r="BD13" s="653"/>
      <c r="BE13" s="653"/>
      <c r="BF13" s="653"/>
      <c r="BG13" s="653"/>
      <c r="BH13" s="653"/>
      <c r="BI13" s="653"/>
      <c r="BJ13" s="653"/>
      <c r="BK13" s="653"/>
      <c r="BL13" s="653"/>
      <c r="BM13" s="653"/>
      <c r="BN13" s="653"/>
      <c r="BO13" s="653"/>
      <c r="BP13" s="653"/>
      <c r="BQ13" s="653"/>
      <c r="BR13" s="654"/>
      <c r="BS13" s="641"/>
      <c r="BT13" s="642"/>
      <c r="BU13" s="642"/>
      <c r="BV13" s="642"/>
      <c r="BW13" s="642"/>
      <c r="BX13" s="642"/>
      <c r="BY13" s="616" t="s">
        <v>192</v>
      </c>
      <c r="BZ13" s="617"/>
    </row>
    <row r="14" spans="1:78" ht="18" customHeight="1" x14ac:dyDescent="0.15">
      <c r="A14" s="657"/>
      <c r="B14" s="657"/>
      <c r="C14" s="501" t="s">
        <v>11</v>
      </c>
      <c r="D14" s="487"/>
      <c r="E14" s="487"/>
      <c r="F14" s="487"/>
      <c r="G14" s="487"/>
      <c r="H14" s="487"/>
      <c r="I14" s="544"/>
      <c r="J14" s="530" t="s">
        <v>255</v>
      </c>
      <c r="K14" s="622"/>
      <c r="L14" s="622"/>
      <c r="M14" s="622"/>
      <c r="N14" s="622"/>
      <c r="O14" s="622"/>
      <c r="P14" s="622"/>
      <c r="Q14" s="622"/>
      <c r="R14" s="622"/>
      <c r="S14" s="622"/>
      <c r="T14" s="622"/>
      <c r="U14" s="622"/>
      <c r="V14" s="622"/>
      <c r="W14" s="622"/>
      <c r="X14" s="622"/>
      <c r="Y14" s="622"/>
      <c r="Z14" s="622"/>
      <c r="AA14" s="622"/>
      <c r="AB14" s="622"/>
      <c r="AC14" s="622"/>
      <c r="AD14" s="622"/>
      <c r="AE14" s="623"/>
      <c r="AF14" s="624">
        <v>150</v>
      </c>
      <c r="AG14" s="625"/>
      <c r="AH14" s="625"/>
      <c r="AI14" s="625"/>
      <c r="AJ14" s="625"/>
      <c r="AK14" s="625"/>
      <c r="AL14" s="626" t="s">
        <v>192</v>
      </c>
      <c r="AM14" s="627"/>
      <c r="AN14" s="657"/>
      <c r="AO14" s="657"/>
      <c r="AP14" s="501" t="s">
        <v>11</v>
      </c>
      <c r="AQ14" s="487"/>
      <c r="AR14" s="487"/>
      <c r="AS14" s="487"/>
      <c r="AT14" s="487"/>
      <c r="AU14" s="487"/>
      <c r="AV14" s="544"/>
      <c r="AW14" s="528"/>
      <c r="AX14" s="643"/>
      <c r="AY14" s="643"/>
      <c r="AZ14" s="643"/>
      <c r="BA14" s="643"/>
      <c r="BB14" s="643"/>
      <c r="BC14" s="643"/>
      <c r="BD14" s="643"/>
      <c r="BE14" s="643"/>
      <c r="BF14" s="643"/>
      <c r="BG14" s="643"/>
      <c r="BH14" s="643"/>
      <c r="BI14" s="643"/>
      <c r="BJ14" s="643"/>
      <c r="BK14" s="643"/>
      <c r="BL14" s="643"/>
      <c r="BM14" s="643"/>
      <c r="BN14" s="643"/>
      <c r="BO14" s="643"/>
      <c r="BP14" s="643"/>
      <c r="BQ14" s="643"/>
      <c r="BR14" s="644"/>
      <c r="BS14" s="645"/>
      <c r="BT14" s="646"/>
      <c r="BU14" s="646"/>
      <c r="BV14" s="646"/>
      <c r="BW14" s="646"/>
      <c r="BX14" s="646"/>
      <c r="BY14" s="626" t="s">
        <v>192</v>
      </c>
      <c r="BZ14" s="627"/>
    </row>
    <row r="15" spans="1:78" ht="18" customHeight="1" x14ac:dyDescent="0.15">
      <c r="A15" s="657"/>
      <c r="B15" s="657"/>
      <c r="C15" s="506" t="s">
        <v>11</v>
      </c>
      <c r="D15" s="503"/>
      <c r="E15" s="503"/>
      <c r="F15" s="503"/>
      <c r="G15" s="503"/>
      <c r="H15" s="503"/>
      <c r="I15" s="540"/>
      <c r="J15" s="535"/>
      <c r="K15" s="647"/>
      <c r="L15" s="647"/>
      <c r="M15" s="647"/>
      <c r="N15" s="647"/>
      <c r="O15" s="647"/>
      <c r="P15" s="647"/>
      <c r="Q15" s="647"/>
      <c r="R15" s="647"/>
      <c r="S15" s="647"/>
      <c r="T15" s="647"/>
      <c r="U15" s="647"/>
      <c r="V15" s="647"/>
      <c r="W15" s="647"/>
      <c r="X15" s="647"/>
      <c r="Y15" s="647"/>
      <c r="Z15" s="647"/>
      <c r="AA15" s="647"/>
      <c r="AB15" s="647"/>
      <c r="AC15" s="647"/>
      <c r="AD15" s="647"/>
      <c r="AE15" s="648"/>
      <c r="AF15" s="687"/>
      <c r="AG15" s="313"/>
      <c r="AH15" s="313"/>
      <c r="AI15" s="313"/>
      <c r="AJ15" s="313"/>
      <c r="AK15" s="313"/>
      <c r="AL15" s="651" t="s">
        <v>192</v>
      </c>
      <c r="AM15" s="652"/>
      <c r="AN15" s="657"/>
      <c r="AO15" s="657"/>
      <c r="AP15" s="506" t="s">
        <v>11</v>
      </c>
      <c r="AQ15" s="503"/>
      <c r="AR15" s="503"/>
      <c r="AS15" s="503"/>
      <c r="AT15" s="503"/>
      <c r="AU15" s="503"/>
      <c r="AV15" s="540"/>
      <c r="AW15" s="535"/>
      <c r="AX15" s="647"/>
      <c r="AY15" s="647"/>
      <c r="AZ15" s="647"/>
      <c r="BA15" s="647"/>
      <c r="BB15" s="647"/>
      <c r="BC15" s="647"/>
      <c r="BD15" s="647"/>
      <c r="BE15" s="647"/>
      <c r="BF15" s="647"/>
      <c r="BG15" s="647"/>
      <c r="BH15" s="647"/>
      <c r="BI15" s="647"/>
      <c r="BJ15" s="647"/>
      <c r="BK15" s="647"/>
      <c r="BL15" s="647"/>
      <c r="BM15" s="647"/>
      <c r="BN15" s="647"/>
      <c r="BO15" s="647"/>
      <c r="BP15" s="647"/>
      <c r="BQ15" s="647"/>
      <c r="BR15" s="648"/>
      <c r="BS15" s="649"/>
      <c r="BT15" s="650"/>
      <c r="BU15" s="650"/>
      <c r="BV15" s="650"/>
      <c r="BW15" s="650"/>
      <c r="BX15" s="650"/>
      <c r="BY15" s="651" t="s">
        <v>192</v>
      </c>
      <c r="BZ15" s="652"/>
    </row>
    <row r="16" spans="1:78" ht="18" customHeight="1" x14ac:dyDescent="0.15">
      <c r="A16" s="667" t="s">
        <v>216</v>
      </c>
      <c r="B16" s="668"/>
      <c r="C16" s="668"/>
      <c r="D16" s="668"/>
      <c r="E16" s="668"/>
      <c r="F16" s="668"/>
      <c r="G16" s="668"/>
      <c r="H16" s="668"/>
      <c r="I16" s="668"/>
      <c r="J16" s="447"/>
      <c r="K16" s="448"/>
      <c r="L16" s="676" t="s">
        <v>230</v>
      </c>
      <c r="M16" s="676"/>
      <c r="N16" s="676"/>
      <c r="O16" s="676"/>
      <c r="P16" s="676"/>
      <c r="Q16" s="676"/>
      <c r="R16" s="676"/>
      <c r="S16" s="676"/>
      <c r="T16" s="676"/>
      <c r="U16" s="676"/>
      <c r="V16" s="676"/>
      <c r="W16" s="676"/>
      <c r="X16" s="676"/>
      <c r="Y16" s="676"/>
      <c r="Z16" s="676"/>
      <c r="AA16" s="676"/>
      <c r="AB16" s="676"/>
      <c r="AC16" s="676"/>
      <c r="AD16" s="676"/>
      <c r="AE16" s="676"/>
      <c r="AF16" s="676"/>
      <c r="AG16" s="676"/>
      <c r="AH16" s="676"/>
      <c r="AI16" s="676"/>
      <c r="AJ16" s="676"/>
      <c r="AK16" s="676"/>
      <c r="AL16" s="676"/>
      <c r="AM16" s="676"/>
      <c r="AN16" s="676"/>
      <c r="AO16" s="676"/>
      <c r="AP16" s="676"/>
      <c r="AQ16" s="676"/>
      <c r="AR16" s="676"/>
      <c r="AS16" s="676"/>
      <c r="AT16" s="676"/>
      <c r="AU16" s="676"/>
      <c r="AV16" s="676"/>
      <c r="AW16" s="676"/>
      <c r="AX16" s="676"/>
      <c r="AY16" s="676"/>
      <c r="AZ16" s="676"/>
      <c r="BA16" s="676"/>
      <c r="BB16" s="676"/>
      <c r="BC16" s="676"/>
      <c r="BD16" s="676"/>
      <c r="BE16" s="676"/>
      <c r="BF16" s="676"/>
      <c r="BG16" s="676"/>
      <c r="BH16" s="676"/>
      <c r="BI16" s="676"/>
      <c r="BJ16" s="676"/>
      <c r="BK16" s="676"/>
      <c r="BL16" s="676"/>
      <c r="BM16" s="676"/>
      <c r="BN16" s="676"/>
      <c r="BO16" s="676"/>
      <c r="BP16" s="676"/>
      <c r="BQ16" s="676"/>
      <c r="BR16" s="676"/>
      <c r="BS16" s="676"/>
      <c r="BT16" s="676"/>
      <c r="BU16" s="676"/>
      <c r="BV16" s="676"/>
      <c r="BW16" s="676"/>
      <c r="BX16" s="676"/>
      <c r="BY16" s="676"/>
      <c r="BZ16" s="61"/>
    </row>
    <row r="17" spans="1:78" ht="18" customHeight="1" x14ac:dyDescent="0.15">
      <c r="A17" s="669"/>
      <c r="B17" s="670"/>
      <c r="C17" s="670"/>
      <c r="D17" s="670"/>
      <c r="E17" s="670"/>
      <c r="F17" s="670"/>
      <c r="G17" s="670"/>
      <c r="H17" s="670"/>
      <c r="I17" s="670"/>
      <c r="J17" s="577"/>
      <c r="K17" s="481"/>
      <c r="L17" s="52"/>
      <c r="M17" s="513" t="s">
        <v>180</v>
      </c>
      <c r="N17" s="514"/>
      <c r="O17" s="452" t="s">
        <v>207</v>
      </c>
      <c r="P17" s="200"/>
      <c r="Q17" s="200"/>
      <c r="R17" s="200"/>
      <c r="S17" s="200"/>
      <c r="T17" s="200"/>
      <c r="U17" s="200"/>
      <c r="V17" s="200"/>
      <c r="W17" s="201"/>
      <c r="X17" s="452" t="s">
        <v>194</v>
      </c>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7"/>
      <c r="BJ17" s="665" t="s">
        <v>74</v>
      </c>
      <c r="BK17" s="666"/>
      <c r="BL17" s="484" t="s">
        <v>75</v>
      </c>
      <c r="BM17" s="485"/>
      <c r="BN17" s="485"/>
      <c r="BO17" s="485"/>
      <c r="BP17" s="485"/>
      <c r="BQ17" s="485"/>
      <c r="BR17" s="484" t="s">
        <v>181</v>
      </c>
      <c r="BS17" s="485"/>
      <c r="BT17" s="485"/>
      <c r="BU17" s="485"/>
      <c r="BV17" s="485"/>
      <c r="BW17" s="485"/>
      <c r="BX17" s="485"/>
      <c r="BY17" s="485"/>
      <c r="BZ17" s="485"/>
    </row>
    <row r="18" spans="1:78" ht="18" customHeight="1" x14ac:dyDescent="0.15">
      <c r="A18" s="669"/>
      <c r="B18" s="670"/>
      <c r="C18" s="670"/>
      <c r="D18" s="670"/>
      <c r="E18" s="670"/>
      <c r="F18" s="670"/>
      <c r="G18" s="670"/>
      <c r="H18" s="670"/>
      <c r="I18" s="670"/>
      <c r="J18" s="577"/>
      <c r="K18" s="481"/>
      <c r="L18" s="49"/>
      <c r="M18" s="515"/>
      <c r="N18" s="516"/>
      <c r="O18" s="478" t="s">
        <v>73</v>
      </c>
      <c r="P18" s="447"/>
      <c r="Q18" s="447"/>
      <c r="R18" s="447"/>
      <c r="S18" s="447"/>
      <c r="T18" s="447"/>
      <c r="U18" s="447"/>
      <c r="V18" s="447"/>
      <c r="W18" s="448"/>
      <c r="X18" s="482" t="s">
        <v>208</v>
      </c>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247"/>
      <c r="BJ18" s="666"/>
      <c r="BK18" s="666"/>
      <c r="BL18" s="485"/>
      <c r="BM18" s="485"/>
      <c r="BN18" s="485"/>
      <c r="BO18" s="485"/>
      <c r="BP18" s="485"/>
      <c r="BQ18" s="485"/>
      <c r="BR18" s="484" t="s">
        <v>182</v>
      </c>
      <c r="BS18" s="485"/>
      <c r="BT18" s="485"/>
      <c r="BU18" s="485"/>
      <c r="BV18" s="485"/>
      <c r="BW18" s="485"/>
      <c r="BX18" s="485"/>
      <c r="BY18" s="485"/>
      <c r="BZ18" s="485"/>
    </row>
    <row r="19" spans="1:78" ht="18" customHeight="1" x14ac:dyDescent="0.15">
      <c r="A19" s="479"/>
      <c r="B19" s="577"/>
      <c r="C19" s="577"/>
      <c r="D19" s="577"/>
      <c r="E19" s="577"/>
      <c r="F19" s="577"/>
      <c r="G19" s="577"/>
      <c r="H19" s="577"/>
      <c r="I19" s="577"/>
      <c r="J19" s="577"/>
      <c r="K19" s="481"/>
      <c r="L19" s="49"/>
      <c r="M19" s="515"/>
      <c r="N19" s="516"/>
      <c r="O19" s="479"/>
      <c r="P19" s="480"/>
      <c r="Q19" s="480"/>
      <c r="R19" s="480"/>
      <c r="S19" s="480"/>
      <c r="T19" s="480"/>
      <c r="U19" s="480"/>
      <c r="V19" s="480"/>
      <c r="W19" s="481"/>
      <c r="X19" s="477" t="s">
        <v>209</v>
      </c>
      <c r="Y19" s="483"/>
      <c r="Z19" s="483"/>
      <c r="AA19" s="483"/>
      <c r="AB19" s="483"/>
      <c r="AC19" s="483"/>
      <c r="AD19" s="483"/>
      <c r="AE19" s="483"/>
      <c r="AF19" s="483"/>
      <c r="AG19" s="483"/>
      <c r="AH19" s="483"/>
      <c r="AI19" s="483"/>
      <c r="AJ19" s="483"/>
      <c r="AK19" s="483"/>
      <c r="AL19" s="483"/>
      <c r="AM19" s="483"/>
      <c r="AN19" s="483"/>
      <c r="AO19" s="483"/>
      <c r="AP19" s="483"/>
      <c r="AQ19" s="483"/>
      <c r="AR19" s="483"/>
      <c r="AS19" s="483"/>
      <c r="AT19" s="483"/>
      <c r="AU19" s="483"/>
      <c r="AV19" s="483"/>
      <c r="AW19" s="483"/>
      <c r="AX19" s="483"/>
      <c r="AY19" s="483"/>
      <c r="AZ19" s="483"/>
      <c r="BA19" s="483"/>
      <c r="BB19" s="483"/>
      <c r="BC19" s="483"/>
      <c r="BD19" s="483"/>
      <c r="BE19" s="483"/>
      <c r="BF19" s="483"/>
      <c r="BG19" s="483"/>
      <c r="BH19" s="483"/>
      <c r="BI19" s="240"/>
      <c r="BJ19" s="666"/>
      <c r="BK19" s="666"/>
      <c r="BL19" s="484" t="s">
        <v>74</v>
      </c>
      <c r="BM19" s="485"/>
      <c r="BN19" s="485"/>
      <c r="BO19" s="485"/>
      <c r="BP19" s="485"/>
      <c r="BQ19" s="485"/>
      <c r="BR19" s="484" t="s">
        <v>183</v>
      </c>
      <c r="BS19" s="485"/>
      <c r="BT19" s="485"/>
      <c r="BU19" s="485"/>
      <c r="BV19" s="485"/>
      <c r="BW19" s="485"/>
      <c r="BX19" s="485"/>
      <c r="BY19" s="485"/>
      <c r="BZ19" s="485"/>
    </row>
    <row r="20" spans="1:78" ht="9" customHeight="1" x14ac:dyDescent="0.15">
      <c r="A20" s="479"/>
      <c r="B20" s="577"/>
      <c r="C20" s="577"/>
      <c r="D20" s="577"/>
      <c r="E20" s="577"/>
      <c r="F20" s="577"/>
      <c r="G20" s="577"/>
      <c r="H20" s="577"/>
      <c r="I20" s="577"/>
      <c r="J20" s="577"/>
      <c r="K20" s="481"/>
      <c r="L20" s="49"/>
      <c r="M20" s="515"/>
      <c r="N20" s="516"/>
      <c r="O20" s="479"/>
      <c r="P20" s="480"/>
      <c r="Q20" s="480"/>
      <c r="R20" s="480"/>
      <c r="S20" s="480"/>
      <c r="T20" s="480"/>
      <c r="U20" s="480"/>
      <c r="V20" s="480"/>
      <c r="W20" s="481"/>
      <c r="X20" s="477" t="s">
        <v>368</v>
      </c>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7"/>
      <c r="BA20" s="237"/>
      <c r="BB20" s="237"/>
      <c r="BC20" s="237"/>
      <c r="BD20" s="237"/>
      <c r="BE20" s="237"/>
      <c r="BF20" s="237"/>
      <c r="BG20" s="237"/>
      <c r="BH20" s="237"/>
      <c r="BI20" s="240"/>
      <c r="BJ20" s="666"/>
      <c r="BK20" s="666"/>
      <c r="BL20" s="485"/>
      <c r="BM20" s="485"/>
      <c r="BN20" s="485"/>
      <c r="BO20" s="485"/>
      <c r="BP20" s="485"/>
      <c r="BQ20" s="485"/>
      <c r="BR20" s="484" t="s">
        <v>183</v>
      </c>
      <c r="BS20" s="485"/>
      <c r="BT20" s="485"/>
      <c r="BU20" s="485"/>
      <c r="BV20" s="485"/>
      <c r="BW20" s="485"/>
      <c r="BX20" s="485"/>
      <c r="BY20" s="485"/>
      <c r="BZ20" s="485"/>
    </row>
    <row r="21" spans="1:78" ht="9" customHeight="1" x14ac:dyDescent="0.15">
      <c r="A21" s="479"/>
      <c r="B21" s="577"/>
      <c r="C21" s="577"/>
      <c r="D21" s="577"/>
      <c r="E21" s="577"/>
      <c r="F21" s="577"/>
      <c r="G21" s="577"/>
      <c r="H21" s="577"/>
      <c r="I21" s="577"/>
      <c r="J21" s="577"/>
      <c r="K21" s="481"/>
      <c r="L21" s="49"/>
      <c r="M21" s="515"/>
      <c r="N21" s="516"/>
      <c r="O21" s="449"/>
      <c r="P21" s="450"/>
      <c r="Q21" s="450"/>
      <c r="R21" s="450"/>
      <c r="S21" s="450"/>
      <c r="T21" s="450"/>
      <c r="U21" s="450"/>
      <c r="V21" s="450"/>
      <c r="W21" s="451"/>
      <c r="X21" s="285"/>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5"/>
      <c r="BJ21" s="445"/>
      <c r="BK21" s="445"/>
      <c r="BL21" s="445"/>
      <c r="BM21" s="445"/>
      <c r="BN21" s="445"/>
      <c r="BO21" s="445"/>
      <c r="BP21" s="445"/>
      <c r="BQ21" s="445"/>
      <c r="BR21" s="445"/>
      <c r="BS21" s="445"/>
      <c r="BT21" s="445"/>
      <c r="BU21" s="445"/>
      <c r="BV21" s="445"/>
      <c r="BW21" s="445"/>
      <c r="BX21" s="445"/>
      <c r="BY21" s="445"/>
      <c r="BZ21" s="445"/>
    </row>
    <row r="22" spans="1:78" ht="18" customHeight="1" x14ac:dyDescent="0.15">
      <c r="A22" s="479"/>
      <c r="B22" s="577"/>
      <c r="C22" s="577"/>
      <c r="D22" s="577"/>
      <c r="E22" s="577"/>
      <c r="F22" s="577"/>
      <c r="G22" s="577"/>
      <c r="H22" s="577"/>
      <c r="I22" s="577"/>
      <c r="J22" s="577"/>
      <c r="K22" s="481"/>
      <c r="L22" s="49"/>
      <c r="M22" s="515"/>
      <c r="N22" s="516"/>
      <c r="O22" s="197" t="s">
        <v>211</v>
      </c>
      <c r="P22" s="200"/>
      <c r="Q22" s="200"/>
      <c r="R22" s="200"/>
      <c r="S22" s="200"/>
      <c r="T22" s="200"/>
      <c r="U22" s="200"/>
      <c r="V22" s="200"/>
      <c r="W22" s="201"/>
      <c r="X22" s="493">
        <v>150</v>
      </c>
      <c r="Y22" s="494"/>
      <c r="Z22" s="494"/>
      <c r="AA22" s="494"/>
      <c r="AB22" s="494"/>
      <c r="AC22" s="494"/>
      <c r="AD22" s="494"/>
      <c r="AE22" s="494"/>
      <c r="AF22" s="494"/>
      <c r="AG22" s="494"/>
      <c r="AH22" s="490" t="s">
        <v>212</v>
      </c>
      <c r="AI22" s="491"/>
      <c r="AJ22" s="492"/>
      <c r="AK22" s="197" t="s">
        <v>213</v>
      </c>
      <c r="AL22" s="200"/>
      <c r="AM22" s="200"/>
      <c r="AN22" s="200"/>
      <c r="AO22" s="200"/>
      <c r="AP22" s="201"/>
      <c r="AQ22" s="493">
        <v>2</v>
      </c>
      <c r="AR22" s="494"/>
      <c r="AS22" s="494"/>
      <c r="AT22" s="494"/>
      <c r="AU22" s="494"/>
      <c r="AV22" s="198" t="s">
        <v>214</v>
      </c>
      <c r="AW22" s="200"/>
      <c r="AX22" s="200"/>
      <c r="AY22" s="200"/>
      <c r="AZ22" s="200"/>
      <c r="BA22" s="494">
        <v>1</v>
      </c>
      <c r="BB22" s="494"/>
      <c r="BC22" s="494"/>
      <c r="BD22" s="494"/>
      <c r="BE22" s="198" t="s">
        <v>215</v>
      </c>
      <c r="BF22" s="200"/>
      <c r="BG22" s="200"/>
      <c r="BH22" s="200"/>
      <c r="BI22" s="201"/>
      <c r="BJ22" s="499" t="s">
        <v>184</v>
      </c>
      <c r="BK22" s="485"/>
      <c r="BL22" s="485"/>
      <c r="BM22" s="485"/>
      <c r="BN22" s="485"/>
      <c r="BO22" s="485"/>
      <c r="BP22" s="485"/>
      <c r="BQ22" s="485"/>
      <c r="BR22" s="499" t="s">
        <v>76</v>
      </c>
      <c r="BS22" s="485"/>
      <c r="BT22" s="485"/>
      <c r="BU22" s="485"/>
      <c r="BV22" s="485"/>
      <c r="BW22" s="485"/>
      <c r="BX22" s="485"/>
      <c r="BY22" s="485"/>
      <c r="BZ22" s="485"/>
    </row>
    <row r="23" spans="1:78" ht="18" customHeight="1" x14ac:dyDescent="0.15">
      <c r="A23" s="449"/>
      <c r="B23" s="450"/>
      <c r="C23" s="450"/>
      <c r="D23" s="450"/>
      <c r="E23" s="450"/>
      <c r="F23" s="450"/>
      <c r="G23" s="450"/>
      <c r="H23" s="450"/>
      <c r="I23" s="450"/>
      <c r="J23" s="450"/>
      <c r="K23" s="451"/>
      <c r="L23" s="49"/>
      <c r="M23" s="517"/>
      <c r="N23" s="518"/>
      <c r="O23" s="495" t="s">
        <v>185</v>
      </c>
      <c r="P23" s="496"/>
      <c r="Q23" s="496"/>
      <c r="R23" s="496"/>
      <c r="S23" s="496"/>
      <c r="T23" s="496"/>
      <c r="U23" s="496"/>
      <c r="V23" s="496"/>
      <c r="W23" s="497"/>
      <c r="X23" s="498" t="s">
        <v>210</v>
      </c>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c r="BS23" s="206"/>
      <c r="BT23" s="206"/>
      <c r="BU23" s="206"/>
      <c r="BV23" s="206"/>
      <c r="BW23" s="206"/>
      <c r="BX23" s="206"/>
      <c r="BY23" s="206"/>
      <c r="BZ23" s="207"/>
    </row>
    <row r="24" spans="1:78" ht="12" customHeight="1" x14ac:dyDescent="0.15">
      <c r="A24" s="418"/>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row>
    <row r="25" spans="1:78" ht="15.95" customHeight="1" x14ac:dyDescent="0.15">
      <c r="A25" s="615" t="s">
        <v>20</v>
      </c>
      <c r="B25" s="442"/>
      <c r="C25" s="472" t="s">
        <v>258</v>
      </c>
      <c r="D25" s="471"/>
      <c r="E25" s="471"/>
      <c r="F25" s="471"/>
      <c r="G25" s="520"/>
      <c r="H25" s="521" t="s">
        <v>78</v>
      </c>
      <c r="I25" s="522"/>
      <c r="J25" s="523">
        <v>1</v>
      </c>
      <c r="K25" s="524"/>
      <c r="L25" s="524"/>
      <c r="M25" s="521" t="s">
        <v>79</v>
      </c>
      <c r="N25" s="522"/>
      <c r="O25" s="525" t="s">
        <v>285</v>
      </c>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526"/>
      <c r="AY25" s="655" t="s">
        <v>161</v>
      </c>
      <c r="AZ25" s="508"/>
      <c r="BA25" s="548" t="s">
        <v>2</v>
      </c>
      <c r="BB25" s="310"/>
      <c r="BC25" s="310"/>
      <c r="BD25" s="310"/>
      <c r="BE25" s="310"/>
      <c r="BF25" s="310"/>
      <c r="BG25" s="310"/>
      <c r="BH25" s="310"/>
      <c r="BI25" s="310"/>
      <c r="BJ25" s="310"/>
      <c r="BK25" s="310"/>
      <c r="BL25" s="310"/>
      <c r="BM25" s="452" t="s">
        <v>160</v>
      </c>
      <c r="BN25" s="198"/>
      <c r="BO25" s="198"/>
      <c r="BP25" s="198"/>
      <c r="BQ25" s="198"/>
      <c r="BR25" s="199"/>
      <c r="BS25" s="309" t="s">
        <v>159</v>
      </c>
      <c r="BT25" s="318"/>
      <c r="BU25" s="318"/>
      <c r="BV25" s="318"/>
      <c r="BW25" s="318"/>
      <c r="BX25" s="318"/>
      <c r="BY25" s="318"/>
      <c r="BZ25" s="318"/>
    </row>
    <row r="26" spans="1:78" ht="15.95" customHeight="1" x14ac:dyDescent="0.15">
      <c r="A26" s="442"/>
      <c r="B26" s="442"/>
      <c r="C26" s="428"/>
      <c r="D26" s="427"/>
      <c r="E26" s="427"/>
      <c r="F26" s="427"/>
      <c r="G26" s="527"/>
      <c r="H26" s="528" t="s">
        <v>78</v>
      </c>
      <c r="I26" s="529"/>
      <c r="J26" s="530"/>
      <c r="K26" s="531"/>
      <c r="L26" s="531"/>
      <c r="M26" s="528" t="s">
        <v>79</v>
      </c>
      <c r="N26" s="529"/>
      <c r="O26" s="532" t="s">
        <v>259</v>
      </c>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3"/>
      <c r="AM26" s="533"/>
      <c r="AN26" s="533"/>
      <c r="AO26" s="533"/>
      <c r="AP26" s="533"/>
      <c r="AQ26" s="533"/>
      <c r="AR26" s="533"/>
      <c r="AS26" s="533"/>
      <c r="AT26" s="533"/>
      <c r="AU26" s="533"/>
      <c r="AV26" s="533"/>
      <c r="AW26" s="533"/>
      <c r="AX26" s="533"/>
      <c r="AY26" s="508"/>
      <c r="AZ26" s="508"/>
      <c r="BA26" s="549" t="s">
        <v>281</v>
      </c>
      <c r="BB26" s="472"/>
      <c r="BC26" s="472"/>
      <c r="BD26" s="472"/>
      <c r="BE26" s="472"/>
      <c r="BF26" s="472"/>
      <c r="BG26" s="472"/>
      <c r="BH26" s="472"/>
      <c r="BI26" s="472"/>
      <c r="BJ26" s="472"/>
      <c r="BK26" s="472"/>
      <c r="BL26" s="472"/>
      <c r="BM26" s="639" t="s">
        <v>249</v>
      </c>
      <c r="BN26" s="523"/>
      <c r="BO26" s="523"/>
      <c r="BP26" s="523"/>
      <c r="BQ26" s="523"/>
      <c r="BR26" s="640"/>
      <c r="BS26" s="633">
        <v>7000</v>
      </c>
      <c r="BT26" s="634"/>
      <c r="BU26" s="634"/>
      <c r="BV26" s="634"/>
      <c r="BW26" s="634"/>
      <c r="BX26" s="634"/>
      <c r="BY26" s="634"/>
      <c r="BZ26" s="635"/>
    </row>
    <row r="27" spans="1:78" ht="15.95" customHeight="1" x14ac:dyDescent="0.15">
      <c r="A27" s="442"/>
      <c r="B27" s="442"/>
      <c r="C27" s="428" t="s">
        <v>261</v>
      </c>
      <c r="D27" s="427"/>
      <c r="E27" s="427"/>
      <c r="F27" s="427"/>
      <c r="G27" s="527"/>
      <c r="H27" s="528" t="s">
        <v>78</v>
      </c>
      <c r="I27" s="529"/>
      <c r="J27" s="530">
        <v>4</v>
      </c>
      <c r="K27" s="531"/>
      <c r="L27" s="531"/>
      <c r="M27" s="528" t="s">
        <v>79</v>
      </c>
      <c r="N27" s="529"/>
      <c r="O27" s="532" t="s">
        <v>289</v>
      </c>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c r="AM27" s="533"/>
      <c r="AN27" s="533"/>
      <c r="AO27" s="533"/>
      <c r="AP27" s="533"/>
      <c r="AQ27" s="533"/>
      <c r="AR27" s="533"/>
      <c r="AS27" s="533"/>
      <c r="AT27" s="533"/>
      <c r="AU27" s="533"/>
      <c r="AV27" s="533"/>
      <c r="AW27" s="533"/>
      <c r="AX27" s="533"/>
      <c r="AY27" s="508"/>
      <c r="AZ27" s="508"/>
      <c r="BA27" s="547" t="s">
        <v>356</v>
      </c>
      <c r="BB27" s="428"/>
      <c r="BC27" s="428"/>
      <c r="BD27" s="428"/>
      <c r="BE27" s="428"/>
      <c r="BF27" s="428"/>
      <c r="BG27" s="428"/>
      <c r="BH27" s="428"/>
      <c r="BI27" s="428"/>
      <c r="BJ27" s="428"/>
      <c r="BK27" s="428"/>
      <c r="BL27" s="428"/>
      <c r="BM27" s="545" t="s">
        <v>257</v>
      </c>
      <c r="BN27" s="530"/>
      <c r="BO27" s="530"/>
      <c r="BP27" s="530"/>
      <c r="BQ27" s="530"/>
      <c r="BR27" s="546"/>
      <c r="BS27" s="636">
        <v>1000</v>
      </c>
      <c r="BT27" s="637"/>
      <c r="BU27" s="637"/>
      <c r="BV27" s="637"/>
      <c r="BW27" s="637"/>
      <c r="BX27" s="637"/>
      <c r="BY27" s="637"/>
      <c r="BZ27" s="638"/>
    </row>
    <row r="28" spans="1:78" ht="15.95" customHeight="1" x14ac:dyDescent="0.15">
      <c r="A28" s="442"/>
      <c r="B28" s="442"/>
      <c r="C28" s="428" t="s">
        <v>262</v>
      </c>
      <c r="D28" s="427"/>
      <c r="E28" s="427"/>
      <c r="F28" s="427"/>
      <c r="G28" s="527"/>
      <c r="H28" s="528" t="s">
        <v>78</v>
      </c>
      <c r="I28" s="529"/>
      <c r="J28" s="530">
        <v>7</v>
      </c>
      <c r="K28" s="531"/>
      <c r="L28" s="531"/>
      <c r="M28" s="528" t="s">
        <v>79</v>
      </c>
      <c r="N28" s="529"/>
      <c r="O28" s="532" t="s">
        <v>260</v>
      </c>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533"/>
      <c r="AR28" s="533"/>
      <c r="AS28" s="533"/>
      <c r="AT28" s="533"/>
      <c r="AU28" s="533"/>
      <c r="AV28" s="533"/>
      <c r="AW28" s="533"/>
      <c r="AX28" s="533"/>
      <c r="AY28" s="508"/>
      <c r="AZ28" s="508"/>
      <c r="BA28" s="547" t="s">
        <v>339</v>
      </c>
      <c r="BB28" s="428"/>
      <c r="BC28" s="428"/>
      <c r="BD28" s="428"/>
      <c r="BE28" s="428"/>
      <c r="BF28" s="428"/>
      <c r="BG28" s="428"/>
      <c r="BH28" s="428"/>
      <c r="BI28" s="428"/>
      <c r="BJ28" s="428"/>
      <c r="BK28" s="428"/>
      <c r="BL28" s="428"/>
      <c r="BM28" s="545" t="s">
        <v>256</v>
      </c>
      <c r="BN28" s="530"/>
      <c r="BO28" s="530"/>
      <c r="BP28" s="530"/>
      <c r="BQ28" s="530"/>
      <c r="BR28" s="546"/>
      <c r="BS28" s="636">
        <v>1000</v>
      </c>
      <c r="BT28" s="637"/>
      <c r="BU28" s="637"/>
      <c r="BV28" s="637"/>
      <c r="BW28" s="637"/>
      <c r="BX28" s="637"/>
      <c r="BY28" s="637"/>
      <c r="BZ28" s="638"/>
    </row>
    <row r="29" spans="1:78" s="19" customFormat="1" ht="15.95" customHeight="1" x14ac:dyDescent="0.15">
      <c r="A29" s="442"/>
      <c r="B29" s="442"/>
      <c r="C29" s="441" t="s">
        <v>344</v>
      </c>
      <c r="D29" s="440"/>
      <c r="E29" s="440"/>
      <c r="F29" s="440"/>
      <c r="G29" s="534"/>
      <c r="H29" s="535" t="s">
        <v>78</v>
      </c>
      <c r="I29" s="536"/>
      <c r="J29" s="537">
        <v>5</v>
      </c>
      <c r="K29" s="314"/>
      <c r="L29" s="314"/>
      <c r="M29" s="535" t="s">
        <v>79</v>
      </c>
      <c r="N29" s="536"/>
      <c r="O29" s="538" t="s">
        <v>308</v>
      </c>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39"/>
      <c r="AM29" s="539"/>
      <c r="AN29" s="539"/>
      <c r="AO29" s="539"/>
      <c r="AP29" s="539"/>
      <c r="AQ29" s="539"/>
      <c r="AR29" s="539"/>
      <c r="AS29" s="539"/>
      <c r="AT29" s="539"/>
      <c r="AU29" s="539"/>
      <c r="AV29" s="539"/>
      <c r="AW29" s="539"/>
      <c r="AX29" s="539"/>
      <c r="AY29" s="508"/>
      <c r="AZ29" s="508"/>
      <c r="BA29" s="547" t="s">
        <v>357</v>
      </c>
      <c r="BB29" s="428"/>
      <c r="BC29" s="428"/>
      <c r="BD29" s="428"/>
      <c r="BE29" s="428"/>
      <c r="BF29" s="428"/>
      <c r="BG29" s="428"/>
      <c r="BH29" s="428"/>
      <c r="BI29" s="428"/>
      <c r="BJ29" s="428"/>
      <c r="BK29" s="428"/>
      <c r="BL29" s="428"/>
      <c r="BM29" s="545" t="s">
        <v>283</v>
      </c>
      <c r="BN29" s="530"/>
      <c r="BO29" s="530"/>
      <c r="BP29" s="530"/>
      <c r="BQ29" s="530"/>
      <c r="BR29" s="546"/>
      <c r="BS29" s="636">
        <v>1000</v>
      </c>
      <c r="BT29" s="637"/>
      <c r="BU29" s="637"/>
      <c r="BV29" s="637"/>
      <c r="BW29" s="637"/>
      <c r="BX29" s="637"/>
      <c r="BY29" s="637"/>
      <c r="BZ29" s="638"/>
    </row>
    <row r="30" spans="1:78" s="19" customFormat="1" ht="15.95" customHeight="1" x14ac:dyDescent="0.15">
      <c r="A30" s="139" t="s">
        <v>158</v>
      </c>
      <c r="B30" s="508"/>
      <c r="C30" s="472" t="s">
        <v>286</v>
      </c>
      <c r="D30" s="471"/>
      <c r="E30" s="471"/>
      <c r="F30" s="471"/>
      <c r="G30" s="520"/>
      <c r="H30" s="521" t="s">
        <v>78</v>
      </c>
      <c r="I30" s="522"/>
      <c r="J30" s="523">
        <v>3</v>
      </c>
      <c r="K30" s="524"/>
      <c r="L30" s="524"/>
      <c r="M30" s="521" t="s">
        <v>79</v>
      </c>
      <c r="N30" s="522"/>
      <c r="O30" s="525" t="s">
        <v>307</v>
      </c>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6"/>
      <c r="AU30" s="526"/>
      <c r="AV30" s="526"/>
      <c r="AW30" s="526"/>
      <c r="AX30" s="526"/>
      <c r="AY30" s="508"/>
      <c r="AZ30" s="508"/>
      <c r="BA30" s="547"/>
      <c r="BB30" s="427"/>
      <c r="BC30" s="427"/>
      <c r="BD30" s="427"/>
      <c r="BE30" s="427"/>
      <c r="BF30" s="427"/>
      <c r="BG30" s="427"/>
      <c r="BH30" s="427"/>
      <c r="BI30" s="427"/>
      <c r="BJ30" s="427"/>
      <c r="BK30" s="427"/>
      <c r="BL30" s="427"/>
      <c r="BM30" s="545"/>
      <c r="BN30" s="530"/>
      <c r="BO30" s="530"/>
      <c r="BP30" s="530"/>
      <c r="BQ30" s="530"/>
      <c r="BR30" s="546"/>
      <c r="BS30" s="636"/>
      <c r="BT30" s="637"/>
      <c r="BU30" s="637"/>
      <c r="BV30" s="637"/>
      <c r="BW30" s="637"/>
      <c r="BX30" s="637"/>
      <c r="BY30" s="637"/>
      <c r="BZ30" s="638"/>
    </row>
    <row r="31" spans="1:78" s="19" customFormat="1" ht="15.95" customHeight="1" x14ac:dyDescent="0.15">
      <c r="A31" s="508"/>
      <c r="B31" s="508"/>
      <c r="C31" s="428" t="s">
        <v>286</v>
      </c>
      <c r="D31" s="427"/>
      <c r="E31" s="427"/>
      <c r="F31" s="427"/>
      <c r="G31" s="527"/>
      <c r="H31" s="528" t="s">
        <v>78</v>
      </c>
      <c r="I31" s="529"/>
      <c r="J31" s="530">
        <v>4</v>
      </c>
      <c r="K31" s="531"/>
      <c r="L31" s="531"/>
      <c r="M31" s="528" t="s">
        <v>79</v>
      </c>
      <c r="N31" s="529"/>
      <c r="O31" s="532" t="s">
        <v>355</v>
      </c>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3"/>
      <c r="AX31" s="533"/>
      <c r="AY31" s="508"/>
      <c r="AZ31" s="508"/>
      <c r="BA31" s="656"/>
      <c r="BB31" s="487"/>
      <c r="BC31" s="487"/>
      <c r="BD31" s="487"/>
      <c r="BE31" s="487"/>
      <c r="BF31" s="487"/>
      <c r="BG31" s="487"/>
      <c r="BH31" s="487"/>
      <c r="BI31" s="487"/>
      <c r="BJ31" s="487"/>
      <c r="BK31" s="487"/>
      <c r="BL31" s="487"/>
      <c r="BM31" s="671"/>
      <c r="BN31" s="528"/>
      <c r="BO31" s="528"/>
      <c r="BP31" s="528"/>
      <c r="BQ31" s="528"/>
      <c r="BR31" s="672"/>
      <c r="BS31" s="673"/>
      <c r="BT31" s="674"/>
      <c r="BU31" s="674"/>
      <c r="BV31" s="674"/>
      <c r="BW31" s="674"/>
      <c r="BX31" s="674"/>
      <c r="BY31" s="674"/>
      <c r="BZ31" s="675"/>
    </row>
    <row r="32" spans="1:78" s="19" customFormat="1" ht="15.95" customHeight="1" x14ac:dyDescent="0.15">
      <c r="A32" s="508"/>
      <c r="B32" s="508"/>
      <c r="C32" s="428" t="s">
        <v>287</v>
      </c>
      <c r="D32" s="427"/>
      <c r="E32" s="427"/>
      <c r="F32" s="427"/>
      <c r="G32" s="527"/>
      <c r="H32" s="528" t="s">
        <v>78</v>
      </c>
      <c r="I32" s="529"/>
      <c r="J32" s="530">
        <v>4</v>
      </c>
      <c r="K32" s="531"/>
      <c r="L32" s="531"/>
      <c r="M32" s="528" t="s">
        <v>79</v>
      </c>
      <c r="N32" s="529"/>
      <c r="O32" s="532" t="s">
        <v>348</v>
      </c>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3"/>
      <c r="AX32" s="533"/>
      <c r="AY32" s="445"/>
      <c r="AZ32" s="445"/>
      <c r="BA32" s="656"/>
      <c r="BB32" s="487"/>
      <c r="BC32" s="487"/>
      <c r="BD32" s="487"/>
      <c r="BE32" s="487"/>
      <c r="BF32" s="487"/>
      <c r="BG32" s="487"/>
      <c r="BH32" s="487"/>
      <c r="BI32" s="487"/>
      <c r="BJ32" s="487"/>
      <c r="BK32" s="487"/>
      <c r="BL32" s="487"/>
      <c r="BM32" s="671"/>
      <c r="BN32" s="528"/>
      <c r="BO32" s="528"/>
      <c r="BP32" s="528"/>
      <c r="BQ32" s="528"/>
      <c r="BR32" s="672"/>
      <c r="BS32" s="673"/>
      <c r="BT32" s="674"/>
      <c r="BU32" s="674"/>
      <c r="BV32" s="674"/>
      <c r="BW32" s="674"/>
      <c r="BX32" s="674"/>
      <c r="BY32" s="674"/>
      <c r="BZ32" s="675"/>
    </row>
    <row r="33" spans="1:78" s="19" customFormat="1" ht="15.95" customHeight="1" x14ac:dyDescent="0.15">
      <c r="A33" s="508"/>
      <c r="B33" s="508"/>
      <c r="C33" s="428" t="s">
        <v>288</v>
      </c>
      <c r="D33" s="427"/>
      <c r="E33" s="427"/>
      <c r="F33" s="427"/>
      <c r="G33" s="527"/>
      <c r="H33" s="528" t="s">
        <v>78</v>
      </c>
      <c r="I33" s="529"/>
      <c r="J33" s="530">
        <v>12</v>
      </c>
      <c r="K33" s="531"/>
      <c r="L33" s="531"/>
      <c r="M33" s="528" t="s">
        <v>79</v>
      </c>
      <c r="N33" s="529"/>
      <c r="O33" s="532" t="s">
        <v>263</v>
      </c>
      <c r="P33" s="533"/>
      <c r="Q33" s="533"/>
      <c r="R33" s="533"/>
      <c r="S33" s="533"/>
      <c r="T33" s="533"/>
      <c r="U33" s="533"/>
      <c r="V33" s="533"/>
      <c r="W33" s="533"/>
      <c r="X33" s="533"/>
      <c r="Y33" s="533"/>
      <c r="Z33" s="533"/>
      <c r="AA33" s="533"/>
      <c r="AB33" s="533"/>
      <c r="AC33" s="533"/>
      <c r="AD33" s="533"/>
      <c r="AE33" s="533"/>
      <c r="AF33" s="533"/>
      <c r="AG33" s="533"/>
      <c r="AH33" s="533"/>
      <c r="AI33" s="533"/>
      <c r="AJ33" s="533"/>
      <c r="AK33" s="533"/>
      <c r="AL33" s="533"/>
      <c r="AM33" s="533"/>
      <c r="AN33" s="533"/>
      <c r="AO33" s="533"/>
      <c r="AP33" s="533"/>
      <c r="AQ33" s="533"/>
      <c r="AR33" s="533"/>
      <c r="AS33" s="533"/>
      <c r="AT33" s="533"/>
      <c r="AU33" s="533"/>
      <c r="AV33" s="533"/>
      <c r="AW33" s="533"/>
      <c r="AX33" s="533"/>
      <c r="AY33" s="445"/>
      <c r="AZ33" s="445"/>
      <c r="BA33" s="656"/>
      <c r="BB33" s="487"/>
      <c r="BC33" s="487"/>
      <c r="BD33" s="487"/>
      <c r="BE33" s="487"/>
      <c r="BF33" s="487"/>
      <c r="BG33" s="487"/>
      <c r="BH33" s="487"/>
      <c r="BI33" s="487"/>
      <c r="BJ33" s="487"/>
      <c r="BK33" s="487"/>
      <c r="BL33" s="487"/>
      <c r="BM33" s="671"/>
      <c r="BN33" s="528"/>
      <c r="BO33" s="528"/>
      <c r="BP33" s="528"/>
      <c r="BQ33" s="528"/>
      <c r="BR33" s="672"/>
      <c r="BS33" s="673"/>
      <c r="BT33" s="674"/>
      <c r="BU33" s="674"/>
      <c r="BV33" s="674"/>
      <c r="BW33" s="674"/>
      <c r="BX33" s="674"/>
      <c r="BY33" s="674"/>
      <c r="BZ33" s="675"/>
    </row>
    <row r="34" spans="1:78" s="19" customFormat="1" ht="15.95" customHeight="1" x14ac:dyDescent="0.15">
      <c r="A34" s="508"/>
      <c r="B34" s="508"/>
      <c r="C34" s="441"/>
      <c r="D34" s="440"/>
      <c r="E34" s="440"/>
      <c r="F34" s="440"/>
      <c r="G34" s="534"/>
      <c r="H34" s="535" t="s">
        <v>78</v>
      </c>
      <c r="I34" s="536"/>
      <c r="J34" s="537"/>
      <c r="K34" s="314"/>
      <c r="L34" s="314"/>
      <c r="M34" s="535" t="s">
        <v>79</v>
      </c>
      <c r="N34" s="536"/>
      <c r="O34" s="664"/>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c r="AO34" s="505"/>
      <c r="AP34" s="505"/>
      <c r="AQ34" s="505"/>
      <c r="AR34" s="505"/>
      <c r="AS34" s="505"/>
      <c r="AT34" s="505"/>
      <c r="AU34" s="505"/>
      <c r="AV34" s="505"/>
      <c r="AW34" s="505"/>
      <c r="AX34" s="505"/>
      <c r="AY34" s="445"/>
      <c r="AZ34" s="445"/>
      <c r="BA34" s="658"/>
      <c r="BB34" s="503"/>
      <c r="BC34" s="503"/>
      <c r="BD34" s="503"/>
      <c r="BE34" s="503"/>
      <c r="BF34" s="503"/>
      <c r="BG34" s="503"/>
      <c r="BH34" s="503"/>
      <c r="BI34" s="503"/>
      <c r="BJ34" s="503"/>
      <c r="BK34" s="503"/>
      <c r="BL34" s="503"/>
      <c r="BM34" s="659"/>
      <c r="BN34" s="535"/>
      <c r="BO34" s="535"/>
      <c r="BP34" s="535"/>
      <c r="BQ34" s="535"/>
      <c r="BR34" s="660"/>
      <c r="BS34" s="661"/>
      <c r="BT34" s="662"/>
      <c r="BU34" s="662"/>
      <c r="BV34" s="662"/>
      <c r="BW34" s="662"/>
      <c r="BX34" s="662"/>
      <c r="BY34" s="662"/>
      <c r="BZ34" s="663"/>
    </row>
    <row r="35" spans="1:78" s="19" customFormat="1" ht="5.0999999999999996" customHeight="1" x14ac:dyDescent="0.15">
      <c r="A35" s="63"/>
      <c r="B35" s="24"/>
      <c r="C35" s="45"/>
      <c r="D35" s="45"/>
      <c r="E35" s="45"/>
      <c r="F35" s="45"/>
      <c r="G35" s="45"/>
      <c r="H35" s="45"/>
      <c r="I35" s="45"/>
      <c r="J35" s="45"/>
      <c r="K35" s="45"/>
      <c r="L35" s="45"/>
      <c r="M35" s="45"/>
      <c r="N35" s="45"/>
      <c r="O35" s="45"/>
      <c r="P35" s="45"/>
      <c r="Q35" s="45"/>
      <c r="R35" s="45"/>
      <c r="S35" s="50"/>
      <c r="T35" s="50"/>
      <c r="U35" s="50"/>
      <c r="V35" s="50"/>
      <c r="W35" s="50"/>
      <c r="X35" s="62"/>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62"/>
    </row>
    <row r="36" spans="1:78" s="19" customFormat="1" ht="18" customHeight="1" x14ac:dyDescent="0.15">
      <c r="A36" s="139" t="s">
        <v>162</v>
      </c>
      <c r="B36" s="442"/>
      <c r="C36" s="443" t="s">
        <v>338</v>
      </c>
      <c r="D36" s="310"/>
      <c r="E36" s="310"/>
      <c r="F36" s="310"/>
      <c r="G36" s="310"/>
      <c r="H36" s="310"/>
      <c r="I36" s="310"/>
      <c r="J36" s="310"/>
      <c r="K36" s="310"/>
      <c r="L36" s="310"/>
      <c r="M36" s="310"/>
      <c r="N36" s="310"/>
      <c r="O36" s="310"/>
      <c r="P36" s="310"/>
      <c r="Q36" s="310"/>
      <c r="R36" s="310"/>
      <c r="S36" s="444" t="s">
        <v>96</v>
      </c>
      <c r="T36" s="310"/>
      <c r="U36" s="310"/>
      <c r="V36" s="310"/>
      <c r="W36" s="310"/>
      <c r="X36" s="310"/>
      <c r="Y36" s="444" t="s">
        <v>169</v>
      </c>
      <c r="Z36" s="310"/>
      <c r="AA36" s="310"/>
      <c r="AB36" s="310"/>
      <c r="AC36" s="310"/>
      <c r="AD36" s="310"/>
      <c r="AE36" s="310"/>
      <c r="AF36" s="310"/>
      <c r="AG36" s="310"/>
      <c r="AH36" s="310"/>
      <c r="AI36" s="443" t="s">
        <v>170</v>
      </c>
      <c r="AJ36" s="310"/>
      <c r="AK36" s="310"/>
      <c r="AL36" s="310"/>
      <c r="AM36" s="310"/>
      <c r="AN36" s="310"/>
      <c r="AO36" s="310"/>
      <c r="AP36" s="135"/>
      <c r="AQ36" s="446" t="s">
        <v>168</v>
      </c>
      <c r="AR36" s="447"/>
      <c r="AS36" s="447"/>
      <c r="AT36" s="447"/>
      <c r="AU36" s="447"/>
      <c r="AV36" s="448"/>
      <c r="AW36" s="452" t="s">
        <v>193</v>
      </c>
      <c r="AX36" s="198"/>
      <c r="AY36" s="198"/>
      <c r="AZ36" s="198"/>
      <c r="BA36" s="198"/>
      <c r="BB36" s="198"/>
      <c r="BC36" s="198"/>
      <c r="BD36" s="198"/>
      <c r="BE36" s="198"/>
      <c r="BF36" s="198"/>
      <c r="BG36" s="198"/>
      <c r="BH36" s="198"/>
      <c r="BI36" s="198"/>
      <c r="BJ36" s="198"/>
      <c r="BK36" s="198"/>
      <c r="BL36" s="198"/>
      <c r="BM36" s="198"/>
      <c r="BN36" s="198"/>
      <c r="BO36" s="198"/>
      <c r="BP36" s="198"/>
      <c r="BQ36" s="198"/>
      <c r="BR36" s="198"/>
      <c r="BS36" s="198"/>
      <c r="BT36" s="198"/>
      <c r="BU36" s="198"/>
      <c r="BV36" s="198"/>
      <c r="BW36" s="198"/>
      <c r="BX36" s="198"/>
      <c r="BY36" s="198"/>
      <c r="BZ36" s="199"/>
    </row>
    <row r="37" spans="1:78" s="19" customFormat="1" ht="18" customHeight="1" x14ac:dyDescent="0.15">
      <c r="A37" s="442"/>
      <c r="B37" s="442"/>
      <c r="C37" s="310"/>
      <c r="D37" s="310"/>
      <c r="E37" s="310"/>
      <c r="F37" s="310"/>
      <c r="G37" s="310"/>
      <c r="H37" s="310"/>
      <c r="I37" s="310"/>
      <c r="J37" s="310"/>
      <c r="K37" s="310"/>
      <c r="L37" s="310"/>
      <c r="M37" s="310"/>
      <c r="N37" s="310"/>
      <c r="O37" s="310"/>
      <c r="P37" s="310"/>
      <c r="Q37" s="310"/>
      <c r="R37" s="310"/>
      <c r="S37" s="445"/>
      <c r="T37" s="445"/>
      <c r="U37" s="445"/>
      <c r="V37" s="445"/>
      <c r="W37" s="445"/>
      <c r="X37" s="445"/>
      <c r="Y37" s="445"/>
      <c r="Z37" s="445"/>
      <c r="AA37" s="445"/>
      <c r="AB37" s="445"/>
      <c r="AC37" s="445"/>
      <c r="AD37" s="445"/>
      <c r="AE37" s="445"/>
      <c r="AF37" s="445"/>
      <c r="AG37" s="445"/>
      <c r="AH37" s="445"/>
      <c r="AI37" s="445"/>
      <c r="AJ37" s="445"/>
      <c r="AK37" s="445"/>
      <c r="AL37" s="445"/>
      <c r="AM37" s="445"/>
      <c r="AN37" s="445"/>
      <c r="AO37" s="445"/>
      <c r="AP37" s="138"/>
      <c r="AQ37" s="449"/>
      <c r="AR37" s="450"/>
      <c r="AS37" s="450"/>
      <c r="AT37" s="450"/>
      <c r="AU37" s="450"/>
      <c r="AV37" s="451"/>
      <c r="AW37" s="453" t="s">
        <v>167</v>
      </c>
      <c r="AX37" s="454"/>
      <c r="AY37" s="454"/>
      <c r="AZ37" s="454"/>
      <c r="BA37" s="454"/>
      <c r="BB37" s="454"/>
      <c r="BC37" s="453" t="s">
        <v>166</v>
      </c>
      <c r="BD37" s="455"/>
      <c r="BE37" s="455"/>
      <c r="BF37" s="455"/>
      <c r="BG37" s="455"/>
      <c r="BH37" s="455"/>
      <c r="BI37" s="453" t="s">
        <v>165</v>
      </c>
      <c r="BJ37" s="455"/>
      <c r="BK37" s="455"/>
      <c r="BL37" s="455"/>
      <c r="BM37" s="455"/>
      <c r="BN37" s="455"/>
      <c r="BO37" s="456" t="s">
        <v>164</v>
      </c>
      <c r="BP37" s="457"/>
      <c r="BQ37" s="457"/>
      <c r="BR37" s="457"/>
      <c r="BS37" s="457"/>
      <c r="BT37" s="454"/>
      <c r="BU37" s="458" t="s">
        <v>163</v>
      </c>
      <c r="BV37" s="459"/>
      <c r="BW37" s="459"/>
      <c r="BX37" s="459"/>
      <c r="BY37" s="459"/>
      <c r="BZ37" s="459"/>
    </row>
    <row r="38" spans="1:78" s="19" customFormat="1" ht="18" customHeight="1" x14ac:dyDescent="0.15">
      <c r="A38" s="442"/>
      <c r="B38" s="442"/>
      <c r="C38" s="460" t="s">
        <v>351</v>
      </c>
      <c r="D38" s="461"/>
      <c r="E38" s="461"/>
      <c r="F38" s="461"/>
      <c r="G38" s="461"/>
      <c r="H38" s="461"/>
      <c r="I38" s="461"/>
      <c r="J38" s="461"/>
      <c r="K38" s="461"/>
      <c r="L38" s="461"/>
      <c r="M38" s="461"/>
      <c r="N38" s="461"/>
      <c r="O38" s="461"/>
      <c r="P38" s="461"/>
      <c r="Q38" s="461"/>
      <c r="R38" s="461"/>
      <c r="S38" s="470" t="s">
        <v>252</v>
      </c>
      <c r="T38" s="471"/>
      <c r="U38" s="471"/>
      <c r="V38" s="471"/>
      <c r="W38" s="471"/>
      <c r="X38" s="471"/>
      <c r="Y38" s="464" t="s">
        <v>266</v>
      </c>
      <c r="Z38" s="465"/>
      <c r="AA38" s="465"/>
      <c r="AB38" s="465"/>
      <c r="AC38" s="465"/>
      <c r="AD38" s="465"/>
      <c r="AE38" s="465"/>
      <c r="AF38" s="465"/>
      <c r="AG38" s="465"/>
      <c r="AH38" s="465"/>
      <c r="AI38" s="466">
        <v>35700</v>
      </c>
      <c r="AJ38" s="467"/>
      <c r="AK38" s="467"/>
      <c r="AL38" s="467"/>
      <c r="AM38" s="467"/>
      <c r="AN38" s="467"/>
      <c r="AO38" s="467"/>
      <c r="AP38" s="467"/>
      <c r="AQ38" s="468">
        <v>35.6</v>
      </c>
      <c r="AR38" s="469"/>
      <c r="AS38" s="469"/>
      <c r="AT38" s="469"/>
      <c r="AU38" s="469"/>
      <c r="AV38" s="469"/>
      <c r="AW38" s="470" t="s">
        <v>268</v>
      </c>
      <c r="AX38" s="471"/>
      <c r="AY38" s="471"/>
      <c r="AZ38" s="471"/>
      <c r="BA38" s="471"/>
      <c r="BB38" s="471"/>
      <c r="BC38" s="465" t="s">
        <v>270</v>
      </c>
      <c r="BD38" s="471"/>
      <c r="BE38" s="471"/>
      <c r="BF38" s="471"/>
      <c r="BG38" s="471"/>
      <c r="BH38" s="471"/>
      <c r="BI38" s="472">
        <v>50</v>
      </c>
      <c r="BJ38" s="472"/>
      <c r="BK38" s="472"/>
      <c r="BL38" s="472"/>
      <c r="BM38" s="472"/>
      <c r="BN38" s="472"/>
      <c r="BO38" s="472">
        <v>50</v>
      </c>
      <c r="BP38" s="472"/>
      <c r="BQ38" s="472"/>
      <c r="BR38" s="472"/>
      <c r="BS38" s="472"/>
      <c r="BT38" s="472"/>
      <c r="BU38" s="472">
        <v>4</v>
      </c>
      <c r="BV38" s="472"/>
      <c r="BW38" s="472"/>
      <c r="BX38" s="472"/>
      <c r="BY38" s="472"/>
      <c r="BZ38" s="472"/>
    </row>
    <row r="39" spans="1:78" s="19" customFormat="1" ht="18" customHeight="1" x14ac:dyDescent="0.15">
      <c r="A39" s="442"/>
      <c r="B39" s="442"/>
      <c r="C39" s="473" t="s">
        <v>349</v>
      </c>
      <c r="D39" s="474"/>
      <c r="E39" s="474"/>
      <c r="F39" s="474"/>
      <c r="G39" s="474"/>
      <c r="H39" s="474"/>
      <c r="I39" s="474"/>
      <c r="J39" s="474"/>
      <c r="K39" s="474"/>
      <c r="L39" s="474"/>
      <c r="M39" s="474"/>
      <c r="N39" s="474"/>
      <c r="O39" s="474"/>
      <c r="P39" s="474"/>
      <c r="Q39" s="474"/>
      <c r="R39" s="474"/>
      <c r="S39" s="426" t="s">
        <v>264</v>
      </c>
      <c r="T39" s="427"/>
      <c r="U39" s="427"/>
      <c r="V39" s="427"/>
      <c r="W39" s="427"/>
      <c r="X39" s="427"/>
      <c r="Y39" s="420" t="s">
        <v>267</v>
      </c>
      <c r="Z39" s="421"/>
      <c r="AA39" s="421"/>
      <c r="AB39" s="421"/>
      <c r="AC39" s="421"/>
      <c r="AD39" s="421"/>
      <c r="AE39" s="421"/>
      <c r="AF39" s="421"/>
      <c r="AG39" s="421"/>
      <c r="AH39" s="421"/>
      <c r="AI39" s="422">
        <v>32118</v>
      </c>
      <c r="AJ39" s="423"/>
      <c r="AK39" s="423"/>
      <c r="AL39" s="423"/>
      <c r="AM39" s="423"/>
      <c r="AN39" s="423"/>
      <c r="AO39" s="423"/>
      <c r="AP39" s="423"/>
      <c r="AQ39" s="424">
        <v>32</v>
      </c>
      <c r="AR39" s="425"/>
      <c r="AS39" s="425"/>
      <c r="AT39" s="425"/>
      <c r="AU39" s="425"/>
      <c r="AV39" s="425"/>
      <c r="AW39" s="426" t="s">
        <v>269</v>
      </c>
      <c r="AX39" s="427"/>
      <c r="AY39" s="427"/>
      <c r="AZ39" s="427"/>
      <c r="BA39" s="427"/>
      <c r="BB39" s="427"/>
      <c r="BC39" s="421" t="s">
        <v>271</v>
      </c>
      <c r="BD39" s="427"/>
      <c r="BE39" s="427"/>
      <c r="BF39" s="427"/>
      <c r="BG39" s="427"/>
      <c r="BH39" s="427"/>
      <c r="BI39" s="428">
        <v>0</v>
      </c>
      <c r="BJ39" s="428"/>
      <c r="BK39" s="428"/>
      <c r="BL39" s="428"/>
      <c r="BM39" s="428"/>
      <c r="BN39" s="428"/>
      <c r="BO39" s="428">
        <v>100</v>
      </c>
      <c r="BP39" s="428"/>
      <c r="BQ39" s="428"/>
      <c r="BR39" s="428"/>
      <c r="BS39" s="428"/>
      <c r="BT39" s="428"/>
      <c r="BU39" s="428">
        <v>3</v>
      </c>
      <c r="BV39" s="428"/>
      <c r="BW39" s="428"/>
      <c r="BX39" s="428"/>
      <c r="BY39" s="428"/>
      <c r="BZ39" s="428"/>
    </row>
    <row r="40" spans="1:78" s="19" customFormat="1" ht="18" customHeight="1" x14ac:dyDescent="0.15">
      <c r="A40" s="442"/>
      <c r="B40" s="442"/>
      <c r="C40" s="429" t="s">
        <v>350</v>
      </c>
      <c r="D40" s="430"/>
      <c r="E40" s="430"/>
      <c r="F40" s="430"/>
      <c r="G40" s="430"/>
      <c r="H40" s="430"/>
      <c r="I40" s="430"/>
      <c r="J40" s="430"/>
      <c r="K40" s="430"/>
      <c r="L40" s="430"/>
      <c r="M40" s="430"/>
      <c r="N40" s="430"/>
      <c r="O40" s="430"/>
      <c r="P40" s="430"/>
      <c r="Q40" s="430"/>
      <c r="R40" s="430"/>
      <c r="S40" s="439" t="s">
        <v>265</v>
      </c>
      <c r="T40" s="440"/>
      <c r="U40" s="440"/>
      <c r="V40" s="440"/>
      <c r="W40" s="440"/>
      <c r="X40" s="440"/>
      <c r="Y40" s="433" t="s">
        <v>267</v>
      </c>
      <c r="Z40" s="434"/>
      <c r="AA40" s="434"/>
      <c r="AB40" s="434"/>
      <c r="AC40" s="434"/>
      <c r="AD40" s="434"/>
      <c r="AE40" s="434"/>
      <c r="AF40" s="434"/>
      <c r="AG40" s="434"/>
      <c r="AH40" s="434"/>
      <c r="AI40" s="435">
        <v>20353</v>
      </c>
      <c r="AJ40" s="436"/>
      <c r="AK40" s="436"/>
      <c r="AL40" s="436"/>
      <c r="AM40" s="436"/>
      <c r="AN40" s="436"/>
      <c r="AO40" s="436"/>
      <c r="AP40" s="436"/>
      <c r="AQ40" s="437">
        <v>20.3</v>
      </c>
      <c r="AR40" s="438"/>
      <c r="AS40" s="438"/>
      <c r="AT40" s="438"/>
      <c r="AU40" s="438"/>
      <c r="AV40" s="438"/>
      <c r="AW40" s="439" t="s">
        <v>268</v>
      </c>
      <c r="AX40" s="440"/>
      <c r="AY40" s="440"/>
      <c r="AZ40" s="440"/>
      <c r="BA40" s="440"/>
      <c r="BB40" s="440"/>
      <c r="BC40" s="434" t="s">
        <v>272</v>
      </c>
      <c r="BD40" s="440"/>
      <c r="BE40" s="440"/>
      <c r="BF40" s="440"/>
      <c r="BG40" s="440"/>
      <c r="BH40" s="440"/>
      <c r="BI40" s="441">
        <v>100</v>
      </c>
      <c r="BJ40" s="441"/>
      <c r="BK40" s="441"/>
      <c r="BL40" s="441"/>
      <c r="BM40" s="441"/>
      <c r="BN40" s="441"/>
      <c r="BO40" s="441">
        <v>0</v>
      </c>
      <c r="BP40" s="441"/>
      <c r="BQ40" s="441"/>
      <c r="BR40" s="441"/>
      <c r="BS40" s="441"/>
      <c r="BT40" s="441"/>
      <c r="BU40" s="441">
        <v>0</v>
      </c>
      <c r="BV40" s="441"/>
      <c r="BW40" s="441"/>
      <c r="BX40" s="441"/>
      <c r="BY40" s="441"/>
      <c r="BZ40" s="441"/>
    </row>
    <row r="41" spans="1:78" s="19" customFormat="1" ht="18" customHeight="1" x14ac:dyDescent="0.15">
      <c r="A41" s="139" t="s">
        <v>217</v>
      </c>
      <c r="B41" s="442"/>
      <c r="C41" s="443" t="s">
        <v>218</v>
      </c>
      <c r="D41" s="310"/>
      <c r="E41" s="310"/>
      <c r="F41" s="310"/>
      <c r="G41" s="310"/>
      <c r="H41" s="310"/>
      <c r="I41" s="310"/>
      <c r="J41" s="310"/>
      <c r="K41" s="310"/>
      <c r="L41" s="310"/>
      <c r="M41" s="310"/>
      <c r="N41" s="310"/>
      <c r="O41" s="310"/>
      <c r="P41" s="310"/>
      <c r="Q41" s="310"/>
      <c r="R41" s="310"/>
      <c r="S41" s="444" t="s">
        <v>96</v>
      </c>
      <c r="T41" s="310"/>
      <c r="U41" s="310"/>
      <c r="V41" s="310"/>
      <c r="W41" s="310"/>
      <c r="X41" s="310"/>
      <c r="Y41" s="444" t="s">
        <v>169</v>
      </c>
      <c r="Z41" s="310"/>
      <c r="AA41" s="310"/>
      <c r="AB41" s="310"/>
      <c r="AC41" s="310"/>
      <c r="AD41" s="310"/>
      <c r="AE41" s="310"/>
      <c r="AF41" s="310"/>
      <c r="AG41" s="310"/>
      <c r="AH41" s="310"/>
      <c r="AI41" s="443" t="s">
        <v>219</v>
      </c>
      <c r="AJ41" s="310"/>
      <c r="AK41" s="310"/>
      <c r="AL41" s="310"/>
      <c r="AM41" s="310"/>
      <c r="AN41" s="310"/>
      <c r="AO41" s="310"/>
      <c r="AP41" s="135"/>
      <c r="AQ41" s="446" t="s">
        <v>168</v>
      </c>
      <c r="AR41" s="447"/>
      <c r="AS41" s="447"/>
      <c r="AT41" s="447"/>
      <c r="AU41" s="447"/>
      <c r="AV41" s="448"/>
      <c r="AW41" s="452" t="s">
        <v>193</v>
      </c>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c r="BU41" s="198"/>
      <c r="BV41" s="198"/>
      <c r="BW41" s="198"/>
      <c r="BX41" s="198"/>
      <c r="BY41" s="198"/>
      <c r="BZ41" s="199"/>
    </row>
    <row r="42" spans="1:78" s="19" customFormat="1" ht="18" customHeight="1" x14ac:dyDescent="0.15">
      <c r="A42" s="442"/>
      <c r="B42" s="442"/>
      <c r="C42" s="310"/>
      <c r="D42" s="310"/>
      <c r="E42" s="310"/>
      <c r="F42" s="310"/>
      <c r="G42" s="310"/>
      <c r="H42" s="310"/>
      <c r="I42" s="310"/>
      <c r="J42" s="310"/>
      <c r="K42" s="310"/>
      <c r="L42" s="310"/>
      <c r="M42" s="310"/>
      <c r="N42" s="310"/>
      <c r="O42" s="310"/>
      <c r="P42" s="310"/>
      <c r="Q42" s="310"/>
      <c r="R42" s="310"/>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138"/>
      <c r="AQ42" s="449"/>
      <c r="AR42" s="450"/>
      <c r="AS42" s="450"/>
      <c r="AT42" s="450"/>
      <c r="AU42" s="450"/>
      <c r="AV42" s="451"/>
      <c r="AW42" s="453" t="s">
        <v>167</v>
      </c>
      <c r="AX42" s="454"/>
      <c r="AY42" s="454"/>
      <c r="AZ42" s="454"/>
      <c r="BA42" s="454"/>
      <c r="BB42" s="454"/>
      <c r="BC42" s="453" t="s">
        <v>166</v>
      </c>
      <c r="BD42" s="455"/>
      <c r="BE42" s="455"/>
      <c r="BF42" s="455"/>
      <c r="BG42" s="455"/>
      <c r="BH42" s="455"/>
      <c r="BI42" s="453" t="s">
        <v>165</v>
      </c>
      <c r="BJ42" s="455"/>
      <c r="BK42" s="455"/>
      <c r="BL42" s="455"/>
      <c r="BM42" s="455"/>
      <c r="BN42" s="455"/>
      <c r="BO42" s="456" t="s">
        <v>164</v>
      </c>
      <c r="BP42" s="457"/>
      <c r="BQ42" s="457"/>
      <c r="BR42" s="457"/>
      <c r="BS42" s="457"/>
      <c r="BT42" s="454"/>
      <c r="BU42" s="458" t="s">
        <v>163</v>
      </c>
      <c r="BV42" s="459"/>
      <c r="BW42" s="459"/>
      <c r="BX42" s="459"/>
      <c r="BY42" s="459"/>
      <c r="BZ42" s="459"/>
    </row>
    <row r="43" spans="1:78" s="19" customFormat="1" ht="18" customHeight="1" x14ac:dyDescent="0.15">
      <c r="A43" s="442"/>
      <c r="B43" s="442"/>
      <c r="C43" s="460" t="s">
        <v>352</v>
      </c>
      <c r="D43" s="461"/>
      <c r="E43" s="461"/>
      <c r="F43" s="461"/>
      <c r="G43" s="461"/>
      <c r="H43" s="461"/>
      <c r="I43" s="461"/>
      <c r="J43" s="461"/>
      <c r="K43" s="461"/>
      <c r="L43" s="461"/>
      <c r="M43" s="461"/>
      <c r="N43" s="461"/>
      <c r="O43" s="461"/>
      <c r="P43" s="461"/>
      <c r="Q43" s="461"/>
      <c r="R43" s="461"/>
      <c r="S43" s="462"/>
      <c r="T43" s="463"/>
      <c r="U43" s="463"/>
      <c r="V43" s="463"/>
      <c r="W43" s="463"/>
      <c r="X43" s="463"/>
      <c r="Y43" s="464" t="s">
        <v>273</v>
      </c>
      <c r="Z43" s="465"/>
      <c r="AA43" s="465"/>
      <c r="AB43" s="465"/>
      <c r="AC43" s="465"/>
      <c r="AD43" s="465"/>
      <c r="AE43" s="465"/>
      <c r="AF43" s="465"/>
      <c r="AG43" s="465"/>
      <c r="AH43" s="465"/>
      <c r="AI43" s="466">
        <v>23816</v>
      </c>
      <c r="AJ43" s="467"/>
      <c r="AK43" s="467"/>
      <c r="AL43" s="467"/>
      <c r="AM43" s="467"/>
      <c r="AN43" s="467"/>
      <c r="AO43" s="467"/>
      <c r="AP43" s="467"/>
      <c r="AQ43" s="468">
        <v>35.9</v>
      </c>
      <c r="AR43" s="469"/>
      <c r="AS43" s="469"/>
      <c r="AT43" s="469"/>
      <c r="AU43" s="469"/>
      <c r="AV43" s="469"/>
      <c r="AW43" s="470" t="s">
        <v>268</v>
      </c>
      <c r="AX43" s="471"/>
      <c r="AY43" s="471"/>
      <c r="AZ43" s="471"/>
      <c r="BA43" s="471"/>
      <c r="BB43" s="471"/>
      <c r="BC43" s="465" t="s">
        <v>270</v>
      </c>
      <c r="BD43" s="471"/>
      <c r="BE43" s="471"/>
      <c r="BF43" s="471"/>
      <c r="BG43" s="471"/>
      <c r="BH43" s="471"/>
      <c r="BI43" s="472">
        <v>0</v>
      </c>
      <c r="BJ43" s="472"/>
      <c r="BK43" s="472"/>
      <c r="BL43" s="472"/>
      <c r="BM43" s="472"/>
      <c r="BN43" s="472"/>
      <c r="BO43" s="472">
        <v>100</v>
      </c>
      <c r="BP43" s="472"/>
      <c r="BQ43" s="472"/>
      <c r="BR43" s="472"/>
      <c r="BS43" s="472"/>
      <c r="BT43" s="472"/>
      <c r="BU43" s="472">
        <v>3</v>
      </c>
      <c r="BV43" s="472"/>
      <c r="BW43" s="472"/>
      <c r="BX43" s="472"/>
      <c r="BY43" s="472"/>
      <c r="BZ43" s="472"/>
    </row>
    <row r="44" spans="1:78" s="19" customFormat="1" ht="18" customHeight="1" x14ac:dyDescent="0.15">
      <c r="A44" s="442"/>
      <c r="B44" s="442"/>
      <c r="C44" s="473" t="s">
        <v>358</v>
      </c>
      <c r="D44" s="474"/>
      <c r="E44" s="474"/>
      <c r="F44" s="474"/>
      <c r="G44" s="474"/>
      <c r="H44" s="474"/>
      <c r="I44" s="474"/>
      <c r="J44" s="474"/>
      <c r="K44" s="474"/>
      <c r="L44" s="474"/>
      <c r="M44" s="474"/>
      <c r="N44" s="474"/>
      <c r="O44" s="474"/>
      <c r="P44" s="474"/>
      <c r="Q44" s="474"/>
      <c r="R44" s="474"/>
      <c r="S44" s="475"/>
      <c r="T44" s="476"/>
      <c r="U44" s="476"/>
      <c r="V44" s="476"/>
      <c r="W44" s="476"/>
      <c r="X44" s="476"/>
      <c r="Y44" s="420" t="s">
        <v>267</v>
      </c>
      <c r="Z44" s="421"/>
      <c r="AA44" s="421"/>
      <c r="AB44" s="421"/>
      <c r="AC44" s="421"/>
      <c r="AD44" s="421"/>
      <c r="AE44" s="421"/>
      <c r="AF44" s="421"/>
      <c r="AG44" s="421"/>
      <c r="AH44" s="421"/>
      <c r="AI44" s="422">
        <v>10934</v>
      </c>
      <c r="AJ44" s="423"/>
      <c r="AK44" s="423"/>
      <c r="AL44" s="423"/>
      <c r="AM44" s="423"/>
      <c r="AN44" s="423"/>
      <c r="AO44" s="423"/>
      <c r="AP44" s="423"/>
      <c r="AQ44" s="424">
        <v>16.5</v>
      </c>
      <c r="AR44" s="425"/>
      <c r="AS44" s="425"/>
      <c r="AT44" s="425"/>
      <c r="AU44" s="425"/>
      <c r="AV44" s="425"/>
      <c r="AW44" s="426" t="s">
        <v>269</v>
      </c>
      <c r="AX44" s="427"/>
      <c r="AY44" s="427"/>
      <c r="AZ44" s="427"/>
      <c r="BA44" s="427"/>
      <c r="BB44" s="427"/>
      <c r="BC44" s="421" t="s">
        <v>271</v>
      </c>
      <c r="BD44" s="427"/>
      <c r="BE44" s="427"/>
      <c r="BF44" s="427"/>
      <c r="BG44" s="427"/>
      <c r="BH44" s="427"/>
      <c r="BI44" s="428">
        <v>0</v>
      </c>
      <c r="BJ44" s="428"/>
      <c r="BK44" s="428"/>
      <c r="BL44" s="428"/>
      <c r="BM44" s="428"/>
      <c r="BN44" s="428"/>
      <c r="BO44" s="428">
        <v>100</v>
      </c>
      <c r="BP44" s="428"/>
      <c r="BQ44" s="428"/>
      <c r="BR44" s="428"/>
      <c r="BS44" s="428"/>
      <c r="BT44" s="428"/>
      <c r="BU44" s="428">
        <v>3</v>
      </c>
      <c r="BV44" s="428"/>
      <c r="BW44" s="428"/>
      <c r="BX44" s="428"/>
      <c r="BY44" s="428"/>
      <c r="BZ44" s="428"/>
    </row>
    <row r="45" spans="1:78" s="19" customFormat="1" ht="18" customHeight="1" x14ac:dyDescent="0.15">
      <c r="A45" s="442"/>
      <c r="B45" s="442"/>
      <c r="C45" s="429" t="s">
        <v>353</v>
      </c>
      <c r="D45" s="430"/>
      <c r="E45" s="430"/>
      <c r="F45" s="430"/>
      <c r="G45" s="430"/>
      <c r="H45" s="430"/>
      <c r="I45" s="430"/>
      <c r="J45" s="430"/>
      <c r="K45" s="430"/>
      <c r="L45" s="430"/>
      <c r="M45" s="430"/>
      <c r="N45" s="430"/>
      <c r="O45" s="430"/>
      <c r="P45" s="430"/>
      <c r="Q45" s="430"/>
      <c r="R45" s="430"/>
      <c r="S45" s="431"/>
      <c r="T45" s="432"/>
      <c r="U45" s="432"/>
      <c r="V45" s="432"/>
      <c r="W45" s="432"/>
      <c r="X45" s="432"/>
      <c r="Y45" s="433" t="s">
        <v>274</v>
      </c>
      <c r="Z45" s="434"/>
      <c r="AA45" s="434"/>
      <c r="AB45" s="434"/>
      <c r="AC45" s="434"/>
      <c r="AD45" s="434"/>
      <c r="AE45" s="434"/>
      <c r="AF45" s="434"/>
      <c r="AG45" s="434"/>
      <c r="AH45" s="434"/>
      <c r="AI45" s="435">
        <v>7651</v>
      </c>
      <c r="AJ45" s="436"/>
      <c r="AK45" s="436"/>
      <c r="AL45" s="436"/>
      <c r="AM45" s="436"/>
      <c r="AN45" s="436"/>
      <c r="AO45" s="436"/>
      <c r="AP45" s="436"/>
      <c r="AQ45" s="437">
        <v>11.5</v>
      </c>
      <c r="AR45" s="438"/>
      <c r="AS45" s="438"/>
      <c r="AT45" s="438"/>
      <c r="AU45" s="438"/>
      <c r="AV45" s="438"/>
      <c r="AW45" s="439" t="s">
        <v>268</v>
      </c>
      <c r="AX45" s="440"/>
      <c r="AY45" s="440"/>
      <c r="AZ45" s="440"/>
      <c r="BA45" s="440"/>
      <c r="BB45" s="440"/>
      <c r="BC45" s="434" t="s">
        <v>270</v>
      </c>
      <c r="BD45" s="440"/>
      <c r="BE45" s="440"/>
      <c r="BF45" s="440"/>
      <c r="BG45" s="440"/>
      <c r="BH45" s="440"/>
      <c r="BI45" s="441">
        <v>0</v>
      </c>
      <c r="BJ45" s="441"/>
      <c r="BK45" s="441"/>
      <c r="BL45" s="441"/>
      <c r="BM45" s="441"/>
      <c r="BN45" s="441"/>
      <c r="BO45" s="441">
        <v>100</v>
      </c>
      <c r="BP45" s="441"/>
      <c r="BQ45" s="441"/>
      <c r="BR45" s="441"/>
      <c r="BS45" s="441"/>
      <c r="BT45" s="441"/>
      <c r="BU45" s="441">
        <v>3</v>
      </c>
      <c r="BV45" s="441"/>
      <c r="BW45" s="441"/>
      <c r="BX45" s="441"/>
      <c r="BY45" s="441"/>
      <c r="BZ45" s="441"/>
    </row>
    <row r="46" spans="1:78" s="74" customFormat="1" ht="12" customHeight="1" x14ac:dyDescent="0.15">
      <c r="A46" s="419"/>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6"/>
      <c r="BQ46" s="136"/>
      <c r="BR46" s="136"/>
      <c r="BS46" s="136"/>
      <c r="BT46" s="136"/>
      <c r="BU46" s="136"/>
      <c r="BV46" s="136"/>
      <c r="BW46" s="136"/>
      <c r="BX46" s="136"/>
      <c r="BY46" s="136"/>
      <c r="BZ46" s="136"/>
    </row>
    <row r="47" spans="1:78" s="19" customFormat="1" ht="18" customHeight="1" x14ac:dyDescent="0.15">
      <c r="A47" s="507" t="s">
        <v>171</v>
      </c>
      <c r="B47" s="508"/>
      <c r="C47" s="509" t="s">
        <v>179</v>
      </c>
      <c r="D47" s="510"/>
      <c r="E47" s="510"/>
      <c r="F47" s="510"/>
      <c r="G47" s="510"/>
      <c r="H47" s="510"/>
      <c r="I47" s="510"/>
      <c r="J47" s="510"/>
      <c r="K47" s="510"/>
      <c r="L47" s="510"/>
      <c r="M47" s="510"/>
      <c r="N47" s="510"/>
      <c r="O47" s="510"/>
      <c r="P47" s="509" t="s">
        <v>178</v>
      </c>
      <c r="Q47" s="310"/>
      <c r="R47" s="310"/>
      <c r="S47" s="310"/>
      <c r="T47" s="444" t="s">
        <v>173</v>
      </c>
      <c r="U47" s="310"/>
      <c r="V47" s="310"/>
      <c r="W47" s="310"/>
      <c r="X47" s="310"/>
      <c r="Y47" s="310"/>
      <c r="Z47" s="310"/>
      <c r="AA47" s="310"/>
      <c r="AB47" s="310"/>
      <c r="AC47" s="310"/>
      <c r="AD47" s="310"/>
      <c r="AE47" s="310"/>
      <c r="AF47" s="310"/>
      <c r="AG47" s="310"/>
      <c r="AH47" s="310"/>
      <c r="AI47" s="310"/>
      <c r="AJ47" s="443" t="s">
        <v>172</v>
      </c>
      <c r="AK47" s="510"/>
      <c r="AL47" s="510"/>
      <c r="AM47" s="510"/>
      <c r="AN47" s="507" t="s">
        <v>171</v>
      </c>
      <c r="AO47" s="508"/>
      <c r="AP47" s="509" t="s">
        <v>179</v>
      </c>
      <c r="AQ47" s="510"/>
      <c r="AR47" s="510"/>
      <c r="AS47" s="510"/>
      <c r="AT47" s="510"/>
      <c r="AU47" s="510"/>
      <c r="AV47" s="510"/>
      <c r="AW47" s="510"/>
      <c r="AX47" s="510"/>
      <c r="AY47" s="510"/>
      <c r="AZ47" s="510"/>
      <c r="BA47" s="510"/>
      <c r="BB47" s="510"/>
      <c r="BC47" s="509" t="s">
        <v>178</v>
      </c>
      <c r="BD47" s="310"/>
      <c r="BE47" s="310"/>
      <c r="BF47" s="310"/>
      <c r="BG47" s="444" t="s">
        <v>173</v>
      </c>
      <c r="BH47" s="310"/>
      <c r="BI47" s="310"/>
      <c r="BJ47" s="310"/>
      <c r="BK47" s="310"/>
      <c r="BL47" s="310"/>
      <c r="BM47" s="310"/>
      <c r="BN47" s="310"/>
      <c r="BO47" s="310"/>
      <c r="BP47" s="310"/>
      <c r="BQ47" s="310"/>
      <c r="BR47" s="310"/>
      <c r="BS47" s="310"/>
      <c r="BT47" s="310"/>
      <c r="BU47" s="310"/>
      <c r="BV47" s="310"/>
      <c r="BW47" s="443" t="s">
        <v>172</v>
      </c>
      <c r="BX47" s="510"/>
      <c r="BY47" s="510"/>
      <c r="BZ47" s="510"/>
    </row>
    <row r="48" spans="1:78" s="19" customFormat="1" ht="12.95" customHeight="1" x14ac:dyDescent="0.15">
      <c r="A48" s="508"/>
      <c r="B48" s="508"/>
      <c r="C48" s="510"/>
      <c r="D48" s="510"/>
      <c r="E48" s="510"/>
      <c r="F48" s="510"/>
      <c r="G48" s="510"/>
      <c r="H48" s="510"/>
      <c r="I48" s="510"/>
      <c r="J48" s="510"/>
      <c r="K48" s="510"/>
      <c r="L48" s="510"/>
      <c r="M48" s="510"/>
      <c r="N48" s="510"/>
      <c r="O48" s="510"/>
      <c r="P48" s="310"/>
      <c r="Q48" s="310"/>
      <c r="R48" s="310"/>
      <c r="S48" s="310"/>
      <c r="T48" s="511" t="s">
        <v>174</v>
      </c>
      <c r="U48" s="511"/>
      <c r="V48" s="511"/>
      <c r="W48" s="511"/>
      <c r="X48" s="511" t="s">
        <v>175</v>
      </c>
      <c r="Y48" s="511"/>
      <c r="Z48" s="511"/>
      <c r="AA48" s="511"/>
      <c r="AB48" s="511" t="s">
        <v>176</v>
      </c>
      <c r="AC48" s="511"/>
      <c r="AD48" s="511"/>
      <c r="AE48" s="511"/>
      <c r="AF48" s="511" t="s">
        <v>177</v>
      </c>
      <c r="AG48" s="511"/>
      <c r="AH48" s="511"/>
      <c r="AI48" s="511"/>
      <c r="AJ48" s="510"/>
      <c r="AK48" s="510"/>
      <c r="AL48" s="510"/>
      <c r="AM48" s="510"/>
      <c r="AN48" s="508"/>
      <c r="AO48" s="508"/>
      <c r="AP48" s="510"/>
      <c r="AQ48" s="510"/>
      <c r="AR48" s="510"/>
      <c r="AS48" s="510"/>
      <c r="AT48" s="510"/>
      <c r="AU48" s="510"/>
      <c r="AV48" s="510"/>
      <c r="AW48" s="510"/>
      <c r="AX48" s="510"/>
      <c r="AY48" s="510"/>
      <c r="AZ48" s="510"/>
      <c r="BA48" s="510"/>
      <c r="BB48" s="510"/>
      <c r="BC48" s="310"/>
      <c r="BD48" s="310"/>
      <c r="BE48" s="310"/>
      <c r="BF48" s="310"/>
      <c r="BG48" s="511" t="s">
        <v>174</v>
      </c>
      <c r="BH48" s="511"/>
      <c r="BI48" s="511"/>
      <c r="BJ48" s="511"/>
      <c r="BK48" s="511" t="s">
        <v>175</v>
      </c>
      <c r="BL48" s="511"/>
      <c r="BM48" s="511"/>
      <c r="BN48" s="511"/>
      <c r="BO48" s="511" t="s">
        <v>176</v>
      </c>
      <c r="BP48" s="511"/>
      <c r="BQ48" s="511"/>
      <c r="BR48" s="511"/>
      <c r="BS48" s="511" t="s">
        <v>177</v>
      </c>
      <c r="BT48" s="511"/>
      <c r="BU48" s="511"/>
      <c r="BV48" s="511"/>
      <c r="BW48" s="510"/>
      <c r="BX48" s="510"/>
      <c r="BY48" s="510"/>
      <c r="BZ48" s="510"/>
    </row>
    <row r="49" spans="1:78" s="19" customFormat="1" ht="12.95" customHeight="1" x14ac:dyDescent="0.15">
      <c r="A49" s="508"/>
      <c r="B49" s="508"/>
      <c r="C49" s="510"/>
      <c r="D49" s="510"/>
      <c r="E49" s="510"/>
      <c r="F49" s="510"/>
      <c r="G49" s="510"/>
      <c r="H49" s="510"/>
      <c r="I49" s="510"/>
      <c r="J49" s="510"/>
      <c r="K49" s="510"/>
      <c r="L49" s="510"/>
      <c r="M49" s="510"/>
      <c r="N49" s="510"/>
      <c r="O49" s="510"/>
      <c r="P49" s="310"/>
      <c r="Q49" s="310"/>
      <c r="R49" s="310"/>
      <c r="S49" s="310"/>
      <c r="T49" s="511"/>
      <c r="U49" s="511"/>
      <c r="V49" s="511"/>
      <c r="W49" s="511"/>
      <c r="X49" s="511"/>
      <c r="Y49" s="511"/>
      <c r="Z49" s="511"/>
      <c r="AA49" s="511"/>
      <c r="AB49" s="511"/>
      <c r="AC49" s="511"/>
      <c r="AD49" s="511"/>
      <c r="AE49" s="511"/>
      <c r="AF49" s="511"/>
      <c r="AG49" s="511"/>
      <c r="AH49" s="511"/>
      <c r="AI49" s="511"/>
      <c r="AJ49" s="510"/>
      <c r="AK49" s="510"/>
      <c r="AL49" s="510"/>
      <c r="AM49" s="510"/>
      <c r="AN49" s="508"/>
      <c r="AO49" s="508"/>
      <c r="AP49" s="510"/>
      <c r="AQ49" s="510"/>
      <c r="AR49" s="510"/>
      <c r="AS49" s="510"/>
      <c r="AT49" s="510"/>
      <c r="AU49" s="510"/>
      <c r="AV49" s="510"/>
      <c r="AW49" s="510"/>
      <c r="AX49" s="510"/>
      <c r="AY49" s="510"/>
      <c r="AZ49" s="510"/>
      <c r="BA49" s="510"/>
      <c r="BB49" s="510"/>
      <c r="BC49" s="310"/>
      <c r="BD49" s="310"/>
      <c r="BE49" s="310"/>
      <c r="BF49" s="310"/>
      <c r="BG49" s="511"/>
      <c r="BH49" s="511"/>
      <c r="BI49" s="511"/>
      <c r="BJ49" s="511"/>
      <c r="BK49" s="511"/>
      <c r="BL49" s="511"/>
      <c r="BM49" s="511"/>
      <c r="BN49" s="511"/>
      <c r="BO49" s="511"/>
      <c r="BP49" s="511"/>
      <c r="BQ49" s="511"/>
      <c r="BR49" s="511"/>
      <c r="BS49" s="511"/>
      <c r="BT49" s="511"/>
      <c r="BU49" s="511"/>
      <c r="BV49" s="511"/>
      <c r="BW49" s="510"/>
      <c r="BX49" s="510"/>
      <c r="BY49" s="510"/>
      <c r="BZ49" s="510"/>
    </row>
    <row r="50" spans="1:78" s="19" customFormat="1" ht="18" customHeight="1" x14ac:dyDescent="0.15">
      <c r="A50" s="508"/>
      <c r="B50" s="508"/>
      <c r="C50" s="519" t="s">
        <v>245</v>
      </c>
      <c r="D50" s="461"/>
      <c r="E50" s="461"/>
      <c r="F50" s="461"/>
      <c r="G50" s="461"/>
      <c r="H50" s="461"/>
      <c r="I50" s="461"/>
      <c r="J50" s="461"/>
      <c r="K50" s="461"/>
      <c r="L50" s="461"/>
      <c r="M50" s="461"/>
      <c r="N50" s="461"/>
      <c r="O50" s="461"/>
      <c r="P50" s="472">
        <v>2</v>
      </c>
      <c r="Q50" s="471"/>
      <c r="R50" s="471"/>
      <c r="S50" s="471"/>
      <c r="T50" s="470"/>
      <c r="U50" s="471"/>
      <c r="V50" s="471"/>
      <c r="W50" s="471"/>
      <c r="X50" s="470"/>
      <c r="Y50" s="471"/>
      <c r="Z50" s="471"/>
      <c r="AA50" s="471"/>
      <c r="AB50" s="470" t="s">
        <v>290</v>
      </c>
      <c r="AC50" s="471"/>
      <c r="AD50" s="471"/>
      <c r="AE50" s="471"/>
      <c r="AF50" s="470" t="s">
        <v>276</v>
      </c>
      <c r="AG50" s="471"/>
      <c r="AH50" s="471"/>
      <c r="AI50" s="471"/>
      <c r="AJ50" s="470" t="s">
        <v>277</v>
      </c>
      <c r="AK50" s="471"/>
      <c r="AL50" s="471"/>
      <c r="AM50" s="471"/>
      <c r="AN50" s="508"/>
      <c r="AO50" s="508"/>
      <c r="AP50" s="519" t="s">
        <v>291</v>
      </c>
      <c r="AQ50" s="461"/>
      <c r="AR50" s="461"/>
      <c r="AS50" s="461"/>
      <c r="AT50" s="461"/>
      <c r="AU50" s="461"/>
      <c r="AV50" s="461"/>
      <c r="AW50" s="461"/>
      <c r="AX50" s="461"/>
      <c r="AY50" s="461"/>
      <c r="AZ50" s="461"/>
      <c r="BA50" s="461"/>
      <c r="BB50" s="461"/>
      <c r="BC50" s="472">
        <v>1</v>
      </c>
      <c r="BD50" s="471"/>
      <c r="BE50" s="471"/>
      <c r="BF50" s="471"/>
      <c r="BG50" s="470"/>
      <c r="BH50" s="471"/>
      <c r="BI50" s="471"/>
      <c r="BJ50" s="471"/>
      <c r="BK50" s="470" t="s">
        <v>290</v>
      </c>
      <c r="BL50" s="471"/>
      <c r="BM50" s="471"/>
      <c r="BN50" s="471"/>
      <c r="BO50" s="470"/>
      <c r="BP50" s="471"/>
      <c r="BQ50" s="471"/>
      <c r="BR50" s="471"/>
      <c r="BS50" s="470"/>
      <c r="BT50" s="471"/>
      <c r="BU50" s="471"/>
      <c r="BV50" s="471"/>
      <c r="BW50" s="470" t="s">
        <v>276</v>
      </c>
      <c r="BX50" s="471"/>
      <c r="BY50" s="471"/>
      <c r="BZ50" s="471"/>
    </row>
    <row r="51" spans="1:78" s="19" customFormat="1" ht="18" customHeight="1" x14ac:dyDescent="0.15">
      <c r="A51" s="508"/>
      <c r="B51" s="508"/>
      <c r="C51" s="500" t="s">
        <v>275</v>
      </c>
      <c r="D51" s="474"/>
      <c r="E51" s="474"/>
      <c r="F51" s="474"/>
      <c r="G51" s="474"/>
      <c r="H51" s="474"/>
      <c r="I51" s="474"/>
      <c r="J51" s="474"/>
      <c r="K51" s="474"/>
      <c r="L51" s="474"/>
      <c r="M51" s="474"/>
      <c r="N51" s="474"/>
      <c r="O51" s="474"/>
      <c r="P51" s="428">
        <v>2</v>
      </c>
      <c r="Q51" s="427"/>
      <c r="R51" s="427"/>
      <c r="S51" s="427"/>
      <c r="T51" s="426"/>
      <c r="U51" s="427"/>
      <c r="V51" s="427"/>
      <c r="W51" s="427"/>
      <c r="X51" s="426"/>
      <c r="Y51" s="427"/>
      <c r="Z51" s="427"/>
      <c r="AA51" s="427"/>
      <c r="AB51" s="426" t="s">
        <v>276</v>
      </c>
      <c r="AC51" s="427"/>
      <c r="AD51" s="427"/>
      <c r="AE51" s="427"/>
      <c r="AF51" s="426" t="s">
        <v>276</v>
      </c>
      <c r="AG51" s="427"/>
      <c r="AH51" s="427"/>
      <c r="AI51" s="427"/>
      <c r="AJ51" s="426" t="s">
        <v>277</v>
      </c>
      <c r="AK51" s="427"/>
      <c r="AL51" s="427"/>
      <c r="AM51" s="427"/>
      <c r="AN51" s="508"/>
      <c r="AO51" s="508"/>
      <c r="AP51" s="500" t="s">
        <v>301</v>
      </c>
      <c r="AQ51" s="474"/>
      <c r="AR51" s="474"/>
      <c r="AS51" s="474"/>
      <c r="AT51" s="474"/>
      <c r="AU51" s="474"/>
      <c r="AV51" s="474"/>
      <c r="AW51" s="474"/>
      <c r="AX51" s="474"/>
      <c r="AY51" s="474"/>
      <c r="AZ51" s="474"/>
      <c r="BA51" s="474"/>
      <c r="BB51" s="474"/>
      <c r="BC51" s="428">
        <v>1</v>
      </c>
      <c r="BD51" s="427"/>
      <c r="BE51" s="427"/>
      <c r="BF51" s="427"/>
      <c r="BG51" s="426"/>
      <c r="BH51" s="427"/>
      <c r="BI51" s="427"/>
      <c r="BJ51" s="427"/>
      <c r="BK51" s="426"/>
      <c r="BL51" s="427"/>
      <c r="BM51" s="427"/>
      <c r="BN51" s="427"/>
      <c r="BO51" s="426" t="s">
        <v>290</v>
      </c>
      <c r="BP51" s="427"/>
      <c r="BQ51" s="427"/>
      <c r="BR51" s="427"/>
      <c r="BS51" s="426"/>
      <c r="BT51" s="427"/>
      <c r="BU51" s="427"/>
      <c r="BV51" s="427"/>
      <c r="BW51" s="426" t="s">
        <v>290</v>
      </c>
      <c r="BX51" s="427"/>
      <c r="BY51" s="427"/>
      <c r="BZ51" s="427"/>
    </row>
    <row r="52" spans="1:78" s="54" customFormat="1" ht="18" customHeight="1" x14ac:dyDescent="0.15">
      <c r="A52" s="508"/>
      <c r="B52" s="508"/>
      <c r="C52" s="500" t="s">
        <v>340</v>
      </c>
      <c r="D52" s="474"/>
      <c r="E52" s="474"/>
      <c r="F52" s="474"/>
      <c r="G52" s="474"/>
      <c r="H52" s="474"/>
      <c r="I52" s="474"/>
      <c r="J52" s="474"/>
      <c r="K52" s="474"/>
      <c r="L52" s="474"/>
      <c r="M52" s="474"/>
      <c r="N52" s="474"/>
      <c r="O52" s="474"/>
      <c r="P52" s="428">
        <v>1</v>
      </c>
      <c r="Q52" s="427"/>
      <c r="R52" s="427"/>
      <c r="S52" s="427"/>
      <c r="T52" s="426"/>
      <c r="U52" s="427"/>
      <c r="V52" s="427"/>
      <c r="W52" s="427"/>
      <c r="X52" s="426"/>
      <c r="Y52" s="427"/>
      <c r="Z52" s="427"/>
      <c r="AA52" s="427"/>
      <c r="AB52" s="426"/>
      <c r="AC52" s="427"/>
      <c r="AD52" s="427"/>
      <c r="AE52" s="427"/>
      <c r="AF52" s="426" t="s">
        <v>276</v>
      </c>
      <c r="AG52" s="427"/>
      <c r="AH52" s="427"/>
      <c r="AI52" s="427"/>
      <c r="AJ52" s="426" t="s">
        <v>276</v>
      </c>
      <c r="AK52" s="427"/>
      <c r="AL52" s="427"/>
      <c r="AM52" s="427"/>
      <c r="AN52" s="508"/>
      <c r="AO52" s="508"/>
      <c r="AP52" s="488"/>
      <c r="AQ52" s="489"/>
      <c r="AR52" s="489"/>
      <c r="AS52" s="489"/>
      <c r="AT52" s="489"/>
      <c r="AU52" s="489"/>
      <c r="AV52" s="489"/>
      <c r="AW52" s="489"/>
      <c r="AX52" s="489"/>
      <c r="AY52" s="489"/>
      <c r="AZ52" s="489"/>
      <c r="BA52" s="489"/>
      <c r="BB52" s="489"/>
      <c r="BC52" s="501"/>
      <c r="BD52" s="487"/>
      <c r="BE52" s="487"/>
      <c r="BF52" s="487"/>
      <c r="BG52" s="486"/>
      <c r="BH52" s="487"/>
      <c r="BI52" s="487"/>
      <c r="BJ52" s="487"/>
      <c r="BK52" s="486"/>
      <c r="BL52" s="487"/>
      <c r="BM52" s="487"/>
      <c r="BN52" s="487"/>
      <c r="BO52" s="486"/>
      <c r="BP52" s="487"/>
      <c r="BQ52" s="487"/>
      <c r="BR52" s="487"/>
      <c r="BS52" s="486"/>
      <c r="BT52" s="487"/>
      <c r="BU52" s="487"/>
      <c r="BV52" s="487"/>
      <c r="BW52" s="486"/>
      <c r="BX52" s="487"/>
      <c r="BY52" s="487"/>
      <c r="BZ52" s="487"/>
    </row>
    <row r="53" spans="1:78" s="19" customFormat="1" ht="18" customHeight="1" x14ac:dyDescent="0.15">
      <c r="A53" s="508"/>
      <c r="B53" s="508"/>
      <c r="C53" s="500" t="s">
        <v>293</v>
      </c>
      <c r="D53" s="474"/>
      <c r="E53" s="474"/>
      <c r="F53" s="474"/>
      <c r="G53" s="474"/>
      <c r="H53" s="474"/>
      <c r="I53" s="474"/>
      <c r="J53" s="474"/>
      <c r="K53" s="474"/>
      <c r="L53" s="474"/>
      <c r="M53" s="474"/>
      <c r="N53" s="474"/>
      <c r="O53" s="474"/>
      <c r="P53" s="428">
        <v>1</v>
      </c>
      <c r="Q53" s="427"/>
      <c r="R53" s="427"/>
      <c r="S53" s="427"/>
      <c r="T53" s="426"/>
      <c r="U53" s="427"/>
      <c r="V53" s="427"/>
      <c r="W53" s="427"/>
      <c r="X53" s="426"/>
      <c r="Y53" s="427"/>
      <c r="Z53" s="427"/>
      <c r="AA53" s="427"/>
      <c r="AB53" s="426"/>
      <c r="AC53" s="427"/>
      <c r="AD53" s="427"/>
      <c r="AE53" s="427"/>
      <c r="AF53" s="426" t="s">
        <v>276</v>
      </c>
      <c r="AG53" s="427"/>
      <c r="AH53" s="427"/>
      <c r="AI53" s="427"/>
      <c r="AJ53" s="426" t="s">
        <v>276</v>
      </c>
      <c r="AK53" s="427"/>
      <c r="AL53" s="427"/>
      <c r="AM53" s="427"/>
      <c r="AN53" s="508"/>
      <c r="AO53" s="508"/>
      <c r="AP53" s="488"/>
      <c r="AQ53" s="489"/>
      <c r="AR53" s="489"/>
      <c r="AS53" s="489"/>
      <c r="AT53" s="489"/>
      <c r="AU53" s="489"/>
      <c r="AV53" s="489"/>
      <c r="AW53" s="489"/>
      <c r="AX53" s="489"/>
      <c r="AY53" s="489"/>
      <c r="AZ53" s="489"/>
      <c r="BA53" s="489"/>
      <c r="BB53" s="489"/>
      <c r="BC53" s="501"/>
      <c r="BD53" s="487"/>
      <c r="BE53" s="487"/>
      <c r="BF53" s="487"/>
      <c r="BG53" s="486"/>
      <c r="BH53" s="487"/>
      <c r="BI53" s="487"/>
      <c r="BJ53" s="487"/>
      <c r="BK53" s="486"/>
      <c r="BL53" s="487"/>
      <c r="BM53" s="487"/>
      <c r="BN53" s="487"/>
      <c r="BO53" s="486"/>
      <c r="BP53" s="487"/>
      <c r="BQ53" s="487"/>
      <c r="BR53" s="487"/>
      <c r="BS53" s="486"/>
      <c r="BT53" s="487"/>
      <c r="BU53" s="487"/>
      <c r="BV53" s="487"/>
      <c r="BW53" s="486"/>
      <c r="BX53" s="487"/>
      <c r="BY53" s="487"/>
      <c r="BZ53" s="487"/>
    </row>
    <row r="54" spans="1:78" s="19" customFormat="1" ht="18" customHeight="1" x14ac:dyDescent="0.15">
      <c r="A54" s="508"/>
      <c r="B54" s="508"/>
      <c r="C54" s="512" t="s">
        <v>292</v>
      </c>
      <c r="D54" s="430"/>
      <c r="E54" s="430"/>
      <c r="F54" s="430"/>
      <c r="G54" s="430"/>
      <c r="H54" s="430"/>
      <c r="I54" s="430"/>
      <c r="J54" s="430"/>
      <c r="K54" s="430"/>
      <c r="L54" s="430"/>
      <c r="M54" s="430"/>
      <c r="N54" s="430"/>
      <c r="O54" s="430"/>
      <c r="P54" s="441">
        <v>1</v>
      </c>
      <c r="Q54" s="440"/>
      <c r="R54" s="440"/>
      <c r="S54" s="440"/>
      <c r="T54" s="439"/>
      <c r="U54" s="440"/>
      <c r="V54" s="440"/>
      <c r="W54" s="440"/>
      <c r="X54" s="439"/>
      <c r="Y54" s="440"/>
      <c r="Z54" s="440"/>
      <c r="AA54" s="440"/>
      <c r="AB54" s="439"/>
      <c r="AC54" s="440"/>
      <c r="AD54" s="440"/>
      <c r="AE54" s="440"/>
      <c r="AF54" s="439" t="s">
        <v>290</v>
      </c>
      <c r="AG54" s="440"/>
      <c r="AH54" s="440"/>
      <c r="AI54" s="440"/>
      <c r="AJ54" s="439" t="s">
        <v>276</v>
      </c>
      <c r="AK54" s="440"/>
      <c r="AL54" s="440"/>
      <c r="AM54" s="440"/>
      <c r="AN54" s="508"/>
      <c r="AO54" s="508"/>
      <c r="AP54" s="504"/>
      <c r="AQ54" s="505"/>
      <c r="AR54" s="505"/>
      <c r="AS54" s="505"/>
      <c r="AT54" s="505"/>
      <c r="AU54" s="505"/>
      <c r="AV54" s="505"/>
      <c r="AW54" s="505"/>
      <c r="AX54" s="505"/>
      <c r="AY54" s="505"/>
      <c r="AZ54" s="505"/>
      <c r="BA54" s="505"/>
      <c r="BB54" s="505"/>
      <c r="BC54" s="506"/>
      <c r="BD54" s="503"/>
      <c r="BE54" s="503"/>
      <c r="BF54" s="503"/>
      <c r="BG54" s="502"/>
      <c r="BH54" s="503"/>
      <c r="BI54" s="503"/>
      <c r="BJ54" s="503"/>
      <c r="BK54" s="502"/>
      <c r="BL54" s="503"/>
      <c r="BM54" s="503"/>
      <c r="BN54" s="503"/>
      <c r="BO54" s="502"/>
      <c r="BP54" s="503"/>
      <c r="BQ54" s="503"/>
      <c r="BR54" s="503"/>
      <c r="BS54" s="502"/>
      <c r="BT54" s="503"/>
      <c r="BU54" s="503"/>
      <c r="BV54" s="503"/>
      <c r="BW54" s="502"/>
      <c r="BX54" s="503"/>
      <c r="BY54" s="503"/>
      <c r="BZ54" s="503"/>
    </row>
    <row r="55" spans="1:78" s="19" customFormat="1" ht="5.0999999999999996" customHeight="1" x14ac:dyDescent="0.15">
      <c r="A55" s="64"/>
      <c r="B55" s="11"/>
      <c r="C55" s="55"/>
      <c r="D55" s="55"/>
      <c r="E55" s="55"/>
      <c r="F55" s="55"/>
      <c r="G55" s="55"/>
      <c r="H55" s="55"/>
      <c r="I55" s="55"/>
      <c r="J55" s="55"/>
      <c r="K55" s="55"/>
      <c r="L55" s="55"/>
      <c r="M55" s="55"/>
      <c r="N55" s="55"/>
      <c r="O55" s="55"/>
      <c r="P55" s="56"/>
      <c r="Q55" s="56"/>
      <c r="R55" s="56"/>
      <c r="S55" s="56"/>
      <c r="T55" s="56"/>
      <c r="U55" s="56"/>
      <c r="V55" s="52"/>
      <c r="W55" s="52"/>
      <c r="X55" s="61"/>
      <c r="Y55" s="56"/>
      <c r="Z55" s="56"/>
      <c r="AA55" s="56"/>
      <c r="AB55" s="56"/>
      <c r="AC55" s="56"/>
      <c r="AD55" s="56"/>
      <c r="AE55" s="52"/>
      <c r="AF55" s="52"/>
      <c r="AG55" s="52"/>
      <c r="AH55" s="56"/>
      <c r="AI55" s="56"/>
      <c r="AJ55" s="56"/>
      <c r="AK55" s="56"/>
      <c r="AL55" s="56"/>
      <c r="AM55" s="56"/>
      <c r="AN55" s="52"/>
      <c r="AO55" s="52"/>
      <c r="AP55" s="52"/>
      <c r="AQ55" s="56"/>
      <c r="AR55" s="56"/>
      <c r="AS55" s="56"/>
      <c r="AT55" s="56"/>
      <c r="AU55" s="56"/>
      <c r="AV55" s="56"/>
      <c r="AW55" s="52"/>
      <c r="AX55" s="52"/>
      <c r="AY55" s="52"/>
      <c r="AZ55" s="56"/>
      <c r="BA55" s="56"/>
      <c r="BB55" s="56"/>
      <c r="BC55" s="56"/>
      <c r="BD55" s="56"/>
      <c r="BE55" s="56"/>
      <c r="BF55" s="52"/>
      <c r="BG55" s="52"/>
      <c r="BH55" s="52"/>
      <c r="BI55" s="56"/>
      <c r="BJ55" s="56"/>
      <c r="BK55" s="56"/>
      <c r="BL55" s="56"/>
      <c r="BM55" s="56"/>
      <c r="BN55" s="56"/>
      <c r="BO55" s="52"/>
      <c r="BP55" s="52"/>
      <c r="BQ55" s="52"/>
      <c r="BR55" s="56"/>
      <c r="BS55" s="56"/>
      <c r="BT55" s="56"/>
      <c r="BU55" s="56"/>
      <c r="BV55" s="56"/>
      <c r="BW55" s="56"/>
      <c r="BX55" s="52"/>
      <c r="BY55" s="52"/>
      <c r="BZ55" s="61"/>
    </row>
    <row r="56" spans="1:78" s="22" customFormat="1" x14ac:dyDescent="0.15">
      <c r="A56" s="65"/>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row>
    <row r="57" spans="1:78" s="22" customFormat="1" x14ac:dyDescent="0.15"/>
    <row r="58" spans="1:78" s="22" customFormat="1" x14ac:dyDescent="0.1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row>
    <row r="59" spans="1:78" s="22" customFormat="1" x14ac:dyDescent="0.15"/>
    <row r="60" spans="1:78" s="22" customFormat="1" x14ac:dyDescent="0.15"/>
    <row r="61" spans="1:78" s="22" customFormat="1" x14ac:dyDescent="0.15"/>
    <row r="62" spans="1:78" s="22" customFormat="1" x14ac:dyDescent="0.15"/>
    <row r="63" spans="1:78" s="22" customFormat="1" x14ac:dyDescent="0.15"/>
    <row r="64" spans="1:78" s="22" customFormat="1" x14ac:dyDescent="0.15"/>
    <row r="65" s="22" customFormat="1" x14ac:dyDescent="0.15"/>
    <row r="66" s="22" customFormat="1" x14ac:dyDescent="0.15"/>
    <row r="67" s="22" customFormat="1" x14ac:dyDescent="0.15"/>
    <row r="68" s="22" customFormat="1" x14ac:dyDescent="0.15"/>
    <row r="69" s="22" customFormat="1" x14ac:dyDescent="0.15"/>
    <row r="70" s="22" customFormat="1" x14ac:dyDescent="0.15"/>
    <row r="71" s="22" customFormat="1" x14ac:dyDescent="0.15"/>
    <row r="72" s="22" customFormat="1" x14ac:dyDescent="0.15"/>
    <row r="73" s="22" customFormat="1" x14ac:dyDescent="0.15"/>
    <row r="74" s="22" customFormat="1" x14ac:dyDescent="0.15"/>
    <row r="75" s="22" customFormat="1" x14ac:dyDescent="0.15"/>
    <row r="76" s="22" customFormat="1" x14ac:dyDescent="0.15"/>
    <row r="77" s="22" customFormat="1" x14ac:dyDescent="0.15"/>
    <row r="78" s="22" customFormat="1" x14ac:dyDescent="0.15"/>
    <row r="79" s="22" customFormat="1" x14ac:dyDescent="0.15"/>
    <row r="80" s="22" customFormat="1" x14ac:dyDescent="0.15"/>
    <row r="81" s="22" customFormat="1" x14ac:dyDescent="0.15"/>
    <row r="82" s="22" customFormat="1" x14ac:dyDescent="0.15"/>
    <row r="83" s="22" customFormat="1" x14ac:dyDescent="0.15"/>
    <row r="84" s="22" customFormat="1" x14ac:dyDescent="0.15"/>
    <row r="85" s="22" customFormat="1" x14ac:dyDescent="0.15"/>
    <row r="86" s="22" customFormat="1" x14ac:dyDescent="0.15"/>
    <row r="87" s="22" customFormat="1" x14ac:dyDescent="0.15"/>
    <row r="88" s="22" customFormat="1" x14ac:dyDescent="0.15"/>
    <row r="89" s="22" customFormat="1" x14ac:dyDescent="0.15"/>
    <row r="90" s="22" customFormat="1" x14ac:dyDescent="0.15"/>
    <row r="91" s="22" customFormat="1" x14ac:dyDescent="0.15"/>
    <row r="92" s="22" customFormat="1" x14ac:dyDescent="0.15"/>
    <row r="93" s="22" customFormat="1" x14ac:dyDescent="0.15"/>
    <row r="94" s="22" customFormat="1" x14ac:dyDescent="0.15"/>
    <row r="95" s="22" customFormat="1" x14ac:dyDescent="0.15"/>
    <row r="96" s="22" customFormat="1" x14ac:dyDescent="0.15"/>
    <row r="97" s="22" customFormat="1" x14ac:dyDescent="0.15"/>
    <row r="98" s="22" customFormat="1" x14ac:dyDescent="0.15"/>
    <row r="99" s="22" customFormat="1" x14ac:dyDescent="0.15"/>
    <row r="100" s="22" customFormat="1" x14ac:dyDescent="0.15"/>
    <row r="101" s="22" customFormat="1" x14ac:dyDescent="0.15"/>
    <row r="102" s="22" customFormat="1" x14ac:dyDescent="0.15"/>
    <row r="103" s="22" customFormat="1" x14ac:dyDescent="0.15"/>
    <row r="104" s="22" customFormat="1" x14ac:dyDescent="0.15"/>
    <row r="105" s="22" customFormat="1" x14ac:dyDescent="0.15"/>
    <row r="106" s="22" customFormat="1" x14ac:dyDescent="0.15"/>
    <row r="107" s="22" customFormat="1" x14ac:dyDescent="0.15"/>
    <row r="108" s="22" customFormat="1" x14ac:dyDescent="0.15"/>
    <row r="109" s="22" customFormat="1" x14ac:dyDescent="0.15"/>
    <row r="110" s="22" customFormat="1" x14ac:dyDescent="0.15"/>
    <row r="111" s="22" customFormat="1" x14ac:dyDescent="0.15"/>
    <row r="112" s="22" customFormat="1" x14ac:dyDescent="0.15"/>
    <row r="113" s="22" customFormat="1" x14ac:dyDescent="0.15"/>
    <row r="114" s="22" customFormat="1" x14ac:dyDescent="0.15"/>
    <row r="115" s="22" customFormat="1" x14ac:dyDescent="0.15"/>
    <row r="116" s="22" customFormat="1" x14ac:dyDescent="0.15"/>
    <row r="117" s="22" customFormat="1" x14ac:dyDescent="0.15"/>
    <row r="118" s="22" customFormat="1" x14ac:dyDescent="0.15"/>
    <row r="119" s="22" customFormat="1" x14ac:dyDescent="0.15"/>
    <row r="120" s="22" customFormat="1" x14ac:dyDescent="0.15"/>
    <row r="121" s="22" customFormat="1" x14ac:dyDescent="0.15"/>
    <row r="122" s="22" customFormat="1" x14ac:dyDescent="0.15"/>
    <row r="123" s="22" customFormat="1" x14ac:dyDescent="0.15"/>
    <row r="124" s="22" customFormat="1" x14ac:dyDescent="0.15"/>
    <row r="125" s="22" customFormat="1" x14ac:dyDescent="0.15"/>
    <row r="126" s="22" customFormat="1" x14ac:dyDescent="0.15"/>
    <row r="127" s="22" customFormat="1" x14ac:dyDescent="0.15"/>
    <row r="128" s="22" customFormat="1" x14ac:dyDescent="0.15"/>
    <row r="129" s="22" customFormat="1" x14ac:dyDescent="0.15"/>
    <row r="130" s="22" customFormat="1" x14ac:dyDescent="0.15"/>
    <row r="131" s="22" customFormat="1" x14ac:dyDescent="0.15"/>
    <row r="132" s="22" customFormat="1" x14ac:dyDescent="0.15"/>
    <row r="133" s="22" customFormat="1" x14ac:dyDescent="0.15"/>
    <row r="134" s="22" customFormat="1" x14ac:dyDescent="0.15"/>
    <row r="135" s="22" customFormat="1" x14ac:dyDescent="0.15"/>
    <row r="136" s="22" customFormat="1" x14ac:dyDescent="0.15"/>
    <row r="137" s="22" customFormat="1" x14ac:dyDescent="0.15"/>
    <row r="138" s="22" customFormat="1" x14ac:dyDescent="0.15"/>
    <row r="139" s="22" customFormat="1" x14ac:dyDescent="0.15"/>
    <row r="140" s="22" customFormat="1" x14ac:dyDescent="0.15"/>
    <row r="141" s="22" customFormat="1" x14ac:dyDescent="0.15"/>
    <row r="142" s="22" customFormat="1" x14ac:dyDescent="0.15"/>
    <row r="143" s="22" customFormat="1" x14ac:dyDescent="0.15"/>
    <row r="144" s="22" customFormat="1" x14ac:dyDescent="0.15"/>
    <row r="145" s="22" customFormat="1" x14ac:dyDescent="0.15"/>
    <row r="146" s="22" customFormat="1" x14ac:dyDescent="0.15"/>
    <row r="147" s="22" customFormat="1" x14ac:dyDescent="0.15"/>
    <row r="148" s="22" customFormat="1" x14ac:dyDescent="0.15"/>
    <row r="149" s="22" customFormat="1" x14ac:dyDescent="0.15"/>
    <row r="150" s="22" customFormat="1" x14ac:dyDescent="0.15"/>
    <row r="151" s="22" customFormat="1" x14ac:dyDescent="0.15"/>
    <row r="152" s="22" customFormat="1" x14ac:dyDescent="0.15"/>
    <row r="153" s="22" customFormat="1" x14ac:dyDescent="0.15"/>
    <row r="154" s="22" customFormat="1" x14ac:dyDescent="0.15"/>
    <row r="155" s="22" customFormat="1" x14ac:dyDescent="0.15"/>
    <row r="156" s="22" customFormat="1" x14ac:dyDescent="0.15"/>
    <row r="157" s="22" customFormat="1" x14ac:dyDescent="0.15"/>
    <row r="158" s="22" customFormat="1" x14ac:dyDescent="0.15"/>
    <row r="159" s="22" customFormat="1" x14ac:dyDescent="0.15"/>
    <row r="160" s="22" customFormat="1" x14ac:dyDescent="0.15"/>
    <row r="161" s="22" customFormat="1" x14ac:dyDescent="0.15"/>
    <row r="162" s="22" customFormat="1" x14ac:dyDescent="0.15"/>
    <row r="163" s="22" customFormat="1" x14ac:dyDescent="0.15"/>
    <row r="164" s="22" customFormat="1" x14ac:dyDescent="0.15"/>
    <row r="165" s="22" customFormat="1" x14ac:dyDescent="0.15"/>
    <row r="166" s="22" customFormat="1" x14ac:dyDescent="0.15"/>
    <row r="167" s="22" customFormat="1" x14ac:dyDescent="0.15"/>
    <row r="168" s="22" customFormat="1" x14ac:dyDescent="0.15"/>
    <row r="169" s="22" customFormat="1" x14ac:dyDescent="0.15"/>
    <row r="170" s="22" customFormat="1" x14ac:dyDescent="0.15"/>
    <row r="171" s="22" customFormat="1" x14ac:dyDescent="0.15"/>
    <row r="172" s="22" customFormat="1" x14ac:dyDescent="0.15"/>
    <row r="173" s="22" customFormat="1" x14ac:dyDescent="0.15"/>
    <row r="174" s="22" customFormat="1" x14ac:dyDescent="0.15"/>
    <row r="175" s="22" customFormat="1" x14ac:dyDescent="0.15"/>
    <row r="176" s="22" customFormat="1" x14ac:dyDescent="0.15"/>
    <row r="177" s="22" customFormat="1" x14ac:dyDescent="0.15"/>
    <row r="178" s="22" customFormat="1" x14ac:dyDescent="0.15"/>
    <row r="179" s="22" customFormat="1" x14ac:dyDescent="0.15"/>
    <row r="180" s="22" customFormat="1" x14ac:dyDescent="0.15"/>
    <row r="181" s="22" customFormat="1" x14ac:dyDescent="0.15"/>
    <row r="182" s="22" customFormat="1" x14ac:dyDescent="0.15"/>
    <row r="183" s="22" customFormat="1" x14ac:dyDescent="0.15"/>
    <row r="184" s="22" customFormat="1" x14ac:dyDescent="0.15"/>
    <row r="185" s="22" customFormat="1" x14ac:dyDescent="0.15"/>
    <row r="186" s="22" customFormat="1" x14ac:dyDescent="0.15"/>
    <row r="187" s="22" customFormat="1" x14ac:dyDescent="0.15"/>
    <row r="188" s="22" customFormat="1" x14ac:dyDescent="0.15"/>
    <row r="189" s="22" customFormat="1" x14ac:dyDescent="0.15"/>
    <row r="190" s="22" customFormat="1" x14ac:dyDescent="0.15"/>
    <row r="191" s="22" customFormat="1" x14ac:dyDescent="0.15"/>
    <row r="192" s="22" customFormat="1" x14ac:dyDescent="0.15"/>
    <row r="193" s="22" customFormat="1" x14ac:dyDescent="0.15"/>
    <row r="194" s="22" customFormat="1" x14ac:dyDescent="0.15"/>
    <row r="195" s="22" customFormat="1" x14ac:dyDescent="0.15"/>
    <row r="196" s="22" customFormat="1" x14ac:dyDescent="0.15"/>
    <row r="197" s="22" customFormat="1" x14ac:dyDescent="0.15"/>
    <row r="198" s="22" customFormat="1" x14ac:dyDescent="0.15"/>
    <row r="199" s="22" customFormat="1" x14ac:dyDescent="0.15"/>
    <row r="200" s="22" customFormat="1" x14ac:dyDescent="0.15"/>
    <row r="201" s="22" customFormat="1" x14ac:dyDescent="0.15"/>
    <row r="202" s="22" customFormat="1" x14ac:dyDescent="0.15"/>
    <row r="203" s="22" customFormat="1" x14ac:dyDescent="0.15"/>
    <row r="204" s="22" customFormat="1" x14ac:dyDescent="0.15"/>
    <row r="205" s="22" customFormat="1" x14ac:dyDescent="0.15"/>
    <row r="206" s="22" customFormat="1" x14ac:dyDescent="0.15"/>
    <row r="207" s="22" customFormat="1" x14ac:dyDescent="0.15"/>
    <row r="208" s="22" customFormat="1" x14ac:dyDescent="0.15"/>
    <row r="209" s="22" customFormat="1" x14ac:dyDescent="0.15"/>
    <row r="210" s="22" customFormat="1" x14ac:dyDescent="0.15"/>
    <row r="211" s="22" customFormat="1" x14ac:dyDescent="0.15"/>
    <row r="212" s="22" customFormat="1" x14ac:dyDescent="0.15"/>
    <row r="213" s="22" customFormat="1" x14ac:dyDescent="0.15"/>
    <row r="214" s="22" customFormat="1" x14ac:dyDescent="0.15"/>
    <row r="215" s="22" customFormat="1" x14ac:dyDescent="0.15"/>
    <row r="216" s="22" customFormat="1" x14ac:dyDescent="0.15"/>
    <row r="217" s="22" customFormat="1" x14ac:dyDescent="0.15"/>
    <row r="218" s="22" customFormat="1" x14ac:dyDescent="0.15"/>
    <row r="219" s="22" customFormat="1" x14ac:dyDescent="0.15"/>
    <row r="220" s="22" customFormat="1" x14ac:dyDescent="0.15"/>
    <row r="221" s="22" customFormat="1" x14ac:dyDescent="0.15"/>
    <row r="222" s="22" customFormat="1" x14ac:dyDescent="0.15"/>
    <row r="223" s="22" customFormat="1" x14ac:dyDescent="0.15"/>
    <row r="224" s="22" customFormat="1" x14ac:dyDescent="0.15"/>
    <row r="225" s="22" customFormat="1" x14ac:dyDescent="0.15"/>
    <row r="226" s="22" customFormat="1" x14ac:dyDescent="0.15"/>
    <row r="227" s="22" customFormat="1" x14ac:dyDescent="0.15"/>
    <row r="228" s="22" customFormat="1" x14ac:dyDescent="0.15"/>
    <row r="229" s="22" customFormat="1" x14ac:dyDescent="0.15"/>
    <row r="230" s="22" customFormat="1" x14ac:dyDescent="0.15"/>
    <row r="231" s="22" customFormat="1" x14ac:dyDescent="0.15"/>
    <row r="232" s="22" customFormat="1" x14ac:dyDescent="0.15"/>
    <row r="233" s="22" customFormat="1" x14ac:dyDescent="0.15"/>
    <row r="234" s="22" customFormat="1" x14ac:dyDescent="0.15"/>
    <row r="235" s="22" customFormat="1" x14ac:dyDescent="0.15"/>
    <row r="236" s="22" customFormat="1" x14ac:dyDescent="0.15"/>
    <row r="237" s="22" customFormat="1" x14ac:dyDescent="0.15"/>
    <row r="238" s="22" customFormat="1" x14ac:dyDescent="0.15"/>
    <row r="239" s="22" customFormat="1" x14ac:dyDescent="0.15"/>
    <row r="240" s="22" customFormat="1" x14ac:dyDescent="0.15"/>
    <row r="241" s="22" customFormat="1" x14ac:dyDescent="0.15"/>
    <row r="242" s="22" customFormat="1" x14ac:dyDescent="0.15"/>
    <row r="243" s="22" customFormat="1" x14ac:dyDescent="0.15"/>
    <row r="244" s="22" customFormat="1" x14ac:dyDescent="0.15"/>
    <row r="245" s="22" customFormat="1" x14ac:dyDescent="0.15"/>
    <row r="246" s="22" customFormat="1" x14ac:dyDescent="0.15"/>
    <row r="247" s="22" customFormat="1" x14ac:dyDescent="0.15"/>
    <row r="248" s="22" customFormat="1" x14ac:dyDescent="0.15"/>
    <row r="249" s="22" customFormat="1" x14ac:dyDescent="0.15"/>
    <row r="250" s="22" customFormat="1" x14ac:dyDescent="0.15"/>
    <row r="251" s="22" customFormat="1" x14ac:dyDescent="0.15"/>
    <row r="252" s="22" customFormat="1" x14ac:dyDescent="0.15"/>
    <row r="253" s="22" customFormat="1" x14ac:dyDescent="0.15"/>
    <row r="254" s="22" customFormat="1" x14ac:dyDescent="0.15"/>
    <row r="255" s="22" customFormat="1" x14ac:dyDescent="0.15"/>
    <row r="256" s="22" customFormat="1" x14ac:dyDescent="0.15"/>
    <row r="257" s="22" customFormat="1" x14ac:dyDescent="0.15"/>
    <row r="258" s="22" customFormat="1" x14ac:dyDescent="0.15"/>
    <row r="259" s="22" customFormat="1" x14ac:dyDescent="0.15"/>
    <row r="260" s="22" customFormat="1" x14ac:dyDescent="0.15"/>
    <row r="261" s="22" customFormat="1" x14ac:dyDescent="0.15"/>
    <row r="262" s="22" customFormat="1" x14ac:dyDescent="0.15"/>
    <row r="263" s="22" customFormat="1" x14ac:dyDescent="0.15"/>
    <row r="264" s="22" customFormat="1" x14ac:dyDescent="0.15"/>
    <row r="265" s="22" customFormat="1" x14ac:dyDescent="0.15"/>
    <row r="266" s="22" customFormat="1" x14ac:dyDescent="0.15"/>
    <row r="267" s="22" customFormat="1" x14ac:dyDescent="0.15"/>
    <row r="268" s="22" customFormat="1" x14ac:dyDescent="0.15"/>
    <row r="269" s="22" customFormat="1" x14ac:dyDescent="0.15"/>
    <row r="270" s="22" customFormat="1" x14ac:dyDescent="0.15"/>
    <row r="271" s="22" customFormat="1" x14ac:dyDescent="0.15"/>
    <row r="272" s="22" customFormat="1" x14ac:dyDescent="0.15"/>
    <row r="273" s="22" customFormat="1" x14ac:dyDescent="0.15"/>
    <row r="274" s="22" customFormat="1" x14ac:dyDescent="0.15"/>
    <row r="275" s="22" customFormat="1" x14ac:dyDescent="0.15"/>
    <row r="276" s="22" customFormat="1" x14ac:dyDescent="0.15"/>
    <row r="277" s="22" customFormat="1" x14ac:dyDescent="0.15"/>
    <row r="278" s="22" customFormat="1" x14ac:dyDescent="0.15"/>
    <row r="279" s="22" customFormat="1" x14ac:dyDescent="0.15"/>
    <row r="280" s="22" customFormat="1" x14ac:dyDescent="0.15"/>
    <row r="281" s="22" customFormat="1" x14ac:dyDescent="0.15"/>
    <row r="282" s="22" customFormat="1" x14ac:dyDescent="0.15"/>
    <row r="283" s="22" customFormat="1" x14ac:dyDescent="0.15"/>
    <row r="284" s="22" customFormat="1" x14ac:dyDescent="0.15"/>
    <row r="285" s="22" customFormat="1" x14ac:dyDescent="0.15"/>
    <row r="286" s="22" customFormat="1" x14ac:dyDescent="0.15"/>
    <row r="287" s="22" customFormat="1" x14ac:dyDescent="0.15"/>
    <row r="288" s="22" customFormat="1" x14ac:dyDescent="0.15"/>
    <row r="289" s="22" customFormat="1" x14ac:dyDescent="0.15"/>
    <row r="290" s="22" customFormat="1" x14ac:dyDescent="0.15"/>
    <row r="291" s="22" customFormat="1" x14ac:dyDescent="0.15"/>
    <row r="292" s="22" customFormat="1" x14ac:dyDescent="0.15"/>
    <row r="293" s="22" customFormat="1" x14ac:dyDescent="0.15"/>
    <row r="294" s="22" customFormat="1" x14ac:dyDescent="0.15"/>
    <row r="295" s="22" customFormat="1" x14ac:dyDescent="0.15"/>
    <row r="296" s="22" customFormat="1" x14ac:dyDescent="0.15"/>
    <row r="297" s="22" customFormat="1" x14ac:dyDescent="0.15"/>
    <row r="298" s="22" customFormat="1" x14ac:dyDescent="0.15"/>
    <row r="299" s="22" customFormat="1" x14ac:dyDescent="0.15"/>
    <row r="300" s="22" customFormat="1" x14ac:dyDescent="0.15"/>
    <row r="301" s="22" customFormat="1" x14ac:dyDescent="0.15"/>
    <row r="302" s="22" customFormat="1" x14ac:dyDescent="0.15"/>
    <row r="303" s="22" customFormat="1" x14ac:dyDescent="0.15"/>
    <row r="304" s="22" customFormat="1" x14ac:dyDescent="0.15"/>
    <row r="305" s="22" customFormat="1" x14ac:dyDescent="0.15"/>
    <row r="306" s="22" customFormat="1" x14ac:dyDescent="0.15"/>
    <row r="307" s="22" customFormat="1" x14ac:dyDescent="0.15"/>
    <row r="308" s="22" customFormat="1" x14ac:dyDescent="0.15"/>
    <row r="309" s="22" customFormat="1" x14ac:dyDescent="0.15"/>
    <row r="310" s="22" customFormat="1" x14ac:dyDescent="0.15"/>
    <row r="311" s="22" customFormat="1" x14ac:dyDescent="0.15"/>
    <row r="312" s="22" customFormat="1" x14ac:dyDescent="0.15"/>
    <row r="313" s="22" customFormat="1" x14ac:dyDescent="0.15"/>
    <row r="314" s="22" customFormat="1" x14ac:dyDescent="0.15"/>
    <row r="315" s="22" customFormat="1" x14ac:dyDescent="0.15"/>
    <row r="316" s="22" customFormat="1" x14ac:dyDescent="0.15"/>
    <row r="317" s="22" customFormat="1" x14ac:dyDescent="0.15"/>
    <row r="318" s="22" customFormat="1" x14ac:dyDescent="0.15"/>
    <row r="319" s="22" customFormat="1" x14ac:dyDescent="0.15"/>
    <row r="320" s="22" customFormat="1" x14ac:dyDescent="0.15"/>
    <row r="321" s="22" customFormat="1" x14ac:dyDescent="0.15"/>
    <row r="322" s="22" customFormat="1" x14ac:dyDescent="0.15"/>
    <row r="323" s="22" customFormat="1" x14ac:dyDescent="0.15"/>
    <row r="324" s="22" customFormat="1" x14ac:dyDescent="0.15"/>
    <row r="325" s="22" customFormat="1" x14ac:dyDescent="0.15"/>
    <row r="326" s="22" customFormat="1" x14ac:dyDescent="0.15"/>
    <row r="327" s="22" customFormat="1" x14ac:dyDescent="0.15"/>
    <row r="328" s="22" customFormat="1" x14ac:dyDescent="0.15"/>
    <row r="329" s="22" customFormat="1" x14ac:dyDescent="0.15"/>
    <row r="330" s="22" customFormat="1" x14ac:dyDescent="0.15"/>
    <row r="331" s="22" customFormat="1" x14ac:dyDescent="0.15"/>
    <row r="332" s="22" customFormat="1" x14ac:dyDescent="0.15"/>
    <row r="333" s="22" customFormat="1" x14ac:dyDescent="0.15"/>
    <row r="334" s="22" customFormat="1" x14ac:dyDescent="0.15"/>
    <row r="335" s="22" customFormat="1" x14ac:dyDescent="0.15"/>
    <row r="336" s="22" customFormat="1" x14ac:dyDescent="0.15"/>
    <row r="337" s="22" customFormat="1" x14ac:dyDescent="0.15"/>
    <row r="338" s="22" customFormat="1" x14ac:dyDescent="0.15"/>
    <row r="339" s="22" customFormat="1" x14ac:dyDescent="0.15"/>
    <row r="340" s="22" customFormat="1" x14ac:dyDescent="0.15"/>
    <row r="341" s="22" customFormat="1" x14ac:dyDescent="0.15"/>
    <row r="342" s="22" customFormat="1" x14ac:dyDescent="0.15"/>
    <row r="343" s="22" customFormat="1" x14ac:dyDescent="0.15"/>
    <row r="344" s="22" customFormat="1" x14ac:dyDescent="0.15"/>
    <row r="345" s="22" customFormat="1" x14ac:dyDescent="0.15"/>
    <row r="346" s="22" customFormat="1" x14ac:dyDescent="0.15"/>
    <row r="347" s="22" customFormat="1" x14ac:dyDescent="0.15"/>
    <row r="348" s="22" customFormat="1" x14ac:dyDescent="0.15"/>
    <row r="349" s="22" customFormat="1" x14ac:dyDescent="0.15"/>
    <row r="350" s="22" customFormat="1" x14ac:dyDescent="0.15"/>
    <row r="351" s="22" customFormat="1" x14ac:dyDescent="0.15"/>
    <row r="352" s="22" customFormat="1" x14ac:dyDescent="0.15"/>
    <row r="353" s="22" customFormat="1" x14ac:dyDescent="0.15"/>
    <row r="354" s="22" customFormat="1" x14ac:dyDescent="0.15"/>
    <row r="355" s="22" customFormat="1" x14ac:dyDescent="0.15"/>
    <row r="356" s="22" customFormat="1" x14ac:dyDescent="0.15"/>
    <row r="357" s="22" customFormat="1" x14ac:dyDescent="0.15"/>
    <row r="358" s="22" customFormat="1" x14ac:dyDescent="0.15"/>
    <row r="359" s="22" customFormat="1" x14ac:dyDescent="0.15"/>
    <row r="360" s="22" customFormat="1" x14ac:dyDescent="0.15"/>
    <row r="361" s="22" customFormat="1" x14ac:dyDescent="0.15"/>
    <row r="362" s="22" customFormat="1" x14ac:dyDescent="0.15"/>
    <row r="363" s="22" customFormat="1" x14ac:dyDescent="0.15"/>
    <row r="364" s="22" customFormat="1" x14ac:dyDescent="0.15"/>
    <row r="365" s="22" customFormat="1" x14ac:dyDescent="0.15"/>
    <row r="366" s="22" customFormat="1" x14ac:dyDescent="0.15"/>
    <row r="367" s="22" customFormat="1" x14ac:dyDescent="0.15"/>
    <row r="368" s="22" customFormat="1" x14ac:dyDescent="0.15"/>
    <row r="369" s="22" customFormat="1" x14ac:dyDescent="0.15"/>
    <row r="370" s="22" customFormat="1" x14ac:dyDescent="0.15"/>
    <row r="371" s="22" customFormat="1" x14ac:dyDescent="0.15"/>
    <row r="372" s="22" customFormat="1" x14ac:dyDescent="0.15"/>
    <row r="373" s="22" customFormat="1" x14ac:dyDescent="0.15"/>
    <row r="374" s="22" customFormat="1" x14ac:dyDescent="0.15"/>
    <row r="375" s="22" customFormat="1" x14ac:dyDescent="0.15"/>
    <row r="376" s="22" customFormat="1" x14ac:dyDescent="0.15"/>
    <row r="377" s="22" customFormat="1" x14ac:dyDescent="0.15"/>
    <row r="378" s="22" customFormat="1" x14ac:dyDescent="0.15"/>
    <row r="379" s="22" customFormat="1" x14ac:dyDescent="0.15"/>
    <row r="380" s="22" customFormat="1" x14ac:dyDescent="0.15"/>
    <row r="381" s="22" customFormat="1" x14ac:dyDescent="0.15"/>
    <row r="382" s="22" customFormat="1" x14ac:dyDescent="0.15"/>
    <row r="383" s="22" customFormat="1" x14ac:dyDescent="0.15"/>
    <row r="384" s="22" customFormat="1" x14ac:dyDescent="0.15"/>
    <row r="385" s="22" customFormat="1" x14ac:dyDescent="0.15"/>
    <row r="386" s="22" customFormat="1" x14ac:dyDescent="0.15"/>
    <row r="387" s="22" customFormat="1" x14ac:dyDescent="0.15"/>
    <row r="388" s="22" customFormat="1" x14ac:dyDescent="0.15"/>
    <row r="389" s="22" customFormat="1" x14ac:dyDescent="0.15"/>
    <row r="390" s="22" customFormat="1" x14ac:dyDescent="0.15"/>
    <row r="391" s="22" customFormat="1" x14ac:dyDescent="0.15"/>
    <row r="392" s="22" customFormat="1" x14ac:dyDescent="0.15"/>
    <row r="393" s="22" customFormat="1" x14ac:dyDescent="0.15"/>
    <row r="394" s="22" customFormat="1" x14ac:dyDescent="0.15"/>
    <row r="395" s="22" customFormat="1" x14ac:dyDescent="0.15"/>
    <row r="396" s="22" customFormat="1" x14ac:dyDescent="0.15"/>
    <row r="397" s="22" customFormat="1" x14ac:dyDescent="0.15"/>
    <row r="398" s="22" customFormat="1" x14ac:dyDescent="0.15"/>
    <row r="399" s="22" customFormat="1" x14ac:dyDescent="0.15"/>
    <row r="400" s="22" customFormat="1" x14ac:dyDescent="0.15"/>
    <row r="401" s="22" customFormat="1" x14ac:dyDescent="0.15"/>
    <row r="402" s="22" customFormat="1" x14ac:dyDescent="0.15"/>
    <row r="403" s="22" customFormat="1" x14ac:dyDescent="0.15"/>
    <row r="404" s="22" customFormat="1" x14ac:dyDescent="0.15"/>
    <row r="405" s="22" customFormat="1" x14ac:dyDescent="0.15"/>
    <row r="406" s="22" customFormat="1" x14ac:dyDescent="0.15"/>
    <row r="407" s="22" customFormat="1" x14ac:dyDescent="0.15"/>
    <row r="408" s="22" customFormat="1" x14ac:dyDescent="0.15"/>
    <row r="409" s="22" customFormat="1" x14ac:dyDescent="0.15"/>
    <row r="410" s="22" customFormat="1" x14ac:dyDescent="0.15"/>
    <row r="411" s="22" customFormat="1" x14ac:dyDescent="0.15"/>
    <row r="412" s="22" customFormat="1" x14ac:dyDescent="0.15"/>
    <row r="413" s="22" customFormat="1" x14ac:dyDescent="0.15"/>
    <row r="414" s="22" customFormat="1" x14ac:dyDescent="0.15"/>
    <row r="415" s="22" customFormat="1" x14ac:dyDescent="0.15"/>
    <row r="416" s="22" customFormat="1" x14ac:dyDescent="0.15"/>
    <row r="417" s="22" customFormat="1" x14ac:dyDescent="0.15"/>
    <row r="418" s="22" customFormat="1" x14ac:dyDescent="0.15"/>
    <row r="419" s="22" customFormat="1" x14ac:dyDescent="0.15"/>
    <row r="420" s="22" customFormat="1" x14ac:dyDescent="0.15"/>
    <row r="421" s="22" customFormat="1" x14ac:dyDescent="0.15"/>
    <row r="422" s="22" customFormat="1" x14ac:dyDescent="0.15"/>
    <row r="423" s="22" customFormat="1" x14ac:dyDescent="0.15"/>
    <row r="424" s="22" customFormat="1" x14ac:dyDescent="0.15"/>
    <row r="425" s="22" customFormat="1" x14ac:dyDescent="0.15"/>
    <row r="426" s="22" customFormat="1" x14ac:dyDescent="0.15"/>
    <row r="427" s="22" customFormat="1" x14ac:dyDescent="0.15"/>
    <row r="428" s="22" customFormat="1" x14ac:dyDescent="0.15"/>
    <row r="429" s="22" customFormat="1" x14ac:dyDescent="0.15"/>
    <row r="430" s="22" customFormat="1" x14ac:dyDescent="0.15"/>
    <row r="431" s="22" customFormat="1" x14ac:dyDescent="0.15"/>
    <row r="432" s="22" customFormat="1" x14ac:dyDescent="0.15"/>
    <row r="433" s="22" customFormat="1" x14ac:dyDescent="0.15"/>
    <row r="434" s="22" customFormat="1" x14ac:dyDescent="0.15"/>
    <row r="435" s="22" customFormat="1" x14ac:dyDescent="0.15"/>
    <row r="436" s="22" customFormat="1" x14ac:dyDescent="0.15"/>
    <row r="437" s="22" customFormat="1" x14ac:dyDescent="0.15"/>
    <row r="438" s="22" customFormat="1" x14ac:dyDescent="0.15"/>
    <row r="439" s="22" customFormat="1" x14ac:dyDescent="0.15"/>
    <row r="440" s="22" customFormat="1" x14ac:dyDescent="0.15"/>
    <row r="441" s="22" customFormat="1" x14ac:dyDescent="0.15"/>
    <row r="442" s="22" customFormat="1" x14ac:dyDescent="0.15"/>
    <row r="443" s="22" customFormat="1" x14ac:dyDescent="0.15"/>
    <row r="444" s="22" customFormat="1" x14ac:dyDescent="0.15"/>
    <row r="445" s="22" customFormat="1" x14ac:dyDescent="0.15"/>
    <row r="446" s="22" customFormat="1" x14ac:dyDescent="0.15"/>
    <row r="447" s="22" customFormat="1" x14ac:dyDescent="0.15"/>
    <row r="448" s="22" customFormat="1" x14ac:dyDescent="0.15"/>
    <row r="449" s="22" customFormat="1" x14ac:dyDescent="0.15"/>
    <row r="450" s="22" customFormat="1" x14ac:dyDescent="0.15"/>
    <row r="451" s="22" customFormat="1" x14ac:dyDescent="0.15"/>
    <row r="452" s="22" customFormat="1" x14ac:dyDescent="0.15"/>
    <row r="453" s="22" customFormat="1" x14ac:dyDescent="0.15"/>
    <row r="454" s="22" customFormat="1" x14ac:dyDescent="0.15"/>
    <row r="455" s="22" customFormat="1" x14ac:dyDescent="0.15"/>
    <row r="456" s="22" customFormat="1" x14ac:dyDescent="0.15"/>
    <row r="457" s="22" customFormat="1" x14ac:dyDescent="0.15"/>
    <row r="458" s="22" customFormat="1" x14ac:dyDescent="0.15"/>
    <row r="459" s="22" customFormat="1" x14ac:dyDescent="0.15"/>
    <row r="460" s="22" customFormat="1" x14ac:dyDescent="0.15"/>
    <row r="461" s="22" customFormat="1" x14ac:dyDescent="0.15"/>
    <row r="462" s="22" customFormat="1" x14ac:dyDescent="0.15"/>
    <row r="463" s="22" customFormat="1" x14ac:dyDescent="0.15"/>
    <row r="464" s="22" customFormat="1" x14ac:dyDescent="0.15"/>
    <row r="465" s="22" customFormat="1" x14ac:dyDescent="0.15"/>
    <row r="466" s="22" customFormat="1" x14ac:dyDescent="0.15"/>
    <row r="467" s="22" customFormat="1" x14ac:dyDescent="0.15"/>
    <row r="468" s="22" customFormat="1" x14ac:dyDescent="0.15"/>
    <row r="469" s="22" customFormat="1" x14ac:dyDescent="0.15"/>
    <row r="470" s="22" customFormat="1" x14ac:dyDescent="0.15"/>
    <row r="471" s="22" customFormat="1" x14ac:dyDescent="0.15"/>
    <row r="472" s="22" customFormat="1" x14ac:dyDescent="0.15"/>
    <row r="473" s="22" customFormat="1" x14ac:dyDescent="0.15"/>
    <row r="474" s="22" customFormat="1" x14ac:dyDescent="0.15"/>
    <row r="475" s="22" customFormat="1" x14ac:dyDescent="0.15"/>
    <row r="476" s="22" customFormat="1" x14ac:dyDescent="0.15"/>
    <row r="477" s="22" customFormat="1" x14ac:dyDescent="0.15"/>
    <row r="478" s="22" customFormat="1" x14ac:dyDescent="0.15"/>
    <row r="479" s="22" customFormat="1" x14ac:dyDescent="0.15"/>
    <row r="480" s="22" customFormat="1" x14ac:dyDescent="0.15"/>
    <row r="481" s="22" customFormat="1" x14ac:dyDescent="0.15"/>
    <row r="482" s="22" customFormat="1" x14ac:dyDescent="0.15"/>
    <row r="483" s="22" customFormat="1" x14ac:dyDescent="0.15"/>
    <row r="484" s="22" customFormat="1" x14ac:dyDescent="0.15"/>
    <row r="485" s="22" customFormat="1" x14ac:dyDescent="0.15"/>
    <row r="486" s="22" customFormat="1" x14ac:dyDescent="0.15"/>
    <row r="487" s="22" customFormat="1" x14ac:dyDescent="0.15"/>
    <row r="488" s="22" customFormat="1" x14ac:dyDescent="0.15"/>
    <row r="489" s="22" customFormat="1" x14ac:dyDescent="0.15"/>
    <row r="490" s="22" customFormat="1" x14ac:dyDescent="0.15"/>
    <row r="491" s="22" customFormat="1" x14ac:dyDescent="0.15"/>
    <row r="492" s="22" customFormat="1" x14ac:dyDescent="0.15"/>
    <row r="493" s="22" customFormat="1" x14ac:dyDescent="0.15"/>
    <row r="494" s="22" customFormat="1" x14ac:dyDescent="0.15"/>
    <row r="495" s="22" customFormat="1" x14ac:dyDescent="0.15"/>
    <row r="496" s="22" customFormat="1" x14ac:dyDescent="0.15"/>
    <row r="497" s="22" customFormat="1" x14ac:dyDescent="0.15"/>
    <row r="498" s="22" customFormat="1" x14ac:dyDescent="0.15"/>
    <row r="499" s="22" customFormat="1" x14ac:dyDescent="0.15"/>
    <row r="500" s="22" customFormat="1" x14ac:dyDescent="0.15"/>
    <row r="501" s="22" customFormat="1" x14ac:dyDescent="0.15"/>
    <row r="502" s="22" customFormat="1" x14ac:dyDescent="0.15"/>
    <row r="503" s="22" customFormat="1" x14ac:dyDescent="0.15"/>
    <row r="504" s="22" customFormat="1" x14ac:dyDescent="0.15"/>
    <row r="505" s="22" customFormat="1" x14ac:dyDescent="0.15"/>
    <row r="506" s="22" customFormat="1" x14ac:dyDescent="0.15"/>
    <row r="507" s="22" customFormat="1" x14ac:dyDescent="0.15"/>
    <row r="508" s="22" customFormat="1" x14ac:dyDescent="0.15"/>
    <row r="509" s="22" customFormat="1" x14ac:dyDescent="0.15"/>
    <row r="510" s="22" customFormat="1" x14ac:dyDescent="0.15"/>
    <row r="511" s="22" customFormat="1" x14ac:dyDescent="0.15"/>
    <row r="512" s="22" customFormat="1" x14ac:dyDescent="0.15"/>
    <row r="513" s="22" customFormat="1" x14ac:dyDescent="0.15"/>
    <row r="514" s="22" customFormat="1" x14ac:dyDescent="0.15"/>
    <row r="515" s="22" customFormat="1" x14ac:dyDescent="0.15"/>
    <row r="516" s="22" customFormat="1" x14ac:dyDescent="0.15"/>
    <row r="517" s="22" customFormat="1" x14ac:dyDescent="0.15"/>
    <row r="518" s="22" customFormat="1" x14ac:dyDescent="0.15"/>
    <row r="519" s="22" customFormat="1" x14ac:dyDescent="0.15"/>
    <row r="520" s="22" customFormat="1" x14ac:dyDescent="0.15"/>
    <row r="521" s="22" customFormat="1" x14ac:dyDescent="0.15"/>
    <row r="522" s="22" customFormat="1" x14ac:dyDescent="0.15"/>
    <row r="523" s="22" customFormat="1" x14ac:dyDescent="0.15"/>
    <row r="524" s="22" customFormat="1" x14ac:dyDescent="0.15"/>
    <row r="525" s="22" customFormat="1" x14ac:dyDescent="0.15"/>
    <row r="526" s="22" customFormat="1" x14ac:dyDescent="0.15"/>
    <row r="527" s="22" customFormat="1" x14ac:dyDescent="0.15"/>
    <row r="528" s="22" customFormat="1" x14ac:dyDescent="0.15"/>
    <row r="529" s="22" customFormat="1" x14ac:dyDescent="0.15"/>
    <row r="530" s="22" customFormat="1" x14ac:dyDescent="0.15"/>
    <row r="531" s="22" customFormat="1" x14ac:dyDescent="0.15"/>
    <row r="532" s="22" customFormat="1" x14ac:dyDescent="0.15"/>
    <row r="533" s="22" customFormat="1" x14ac:dyDescent="0.15"/>
    <row r="534" s="22" customFormat="1" x14ac:dyDescent="0.15"/>
    <row r="535" s="22" customFormat="1" x14ac:dyDescent="0.15"/>
    <row r="536" s="22" customFormat="1" x14ac:dyDescent="0.15"/>
    <row r="537" s="22" customFormat="1" x14ac:dyDescent="0.15"/>
    <row r="538" s="22" customFormat="1" x14ac:dyDescent="0.15"/>
    <row r="539" s="22" customFormat="1" x14ac:dyDescent="0.15"/>
    <row r="540" s="22" customFormat="1" x14ac:dyDescent="0.15"/>
    <row r="541" s="22" customFormat="1" x14ac:dyDescent="0.15"/>
    <row r="542" s="22" customFormat="1" x14ac:dyDescent="0.15"/>
    <row r="543" s="22" customFormat="1" x14ac:dyDescent="0.15"/>
    <row r="544" s="22" customFormat="1" x14ac:dyDescent="0.15"/>
    <row r="545" s="22" customFormat="1" x14ac:dyDescent="0.15"/>
    <row r="546" s="22" customFormat="1" x14ac:dyDescent="0.15"/>
    <row r="547" s="22" customFormat="1" x14ac:dyDescent="0.15"/>
    <row r="548" s="22" customFormat="1" x14ac:dyDescent="0.15"/>
    <row r="549" s="22" customFormat="1" x14ac:dyDescent="0.15"/>
    <row r="550" s="22" customFormat="1" x14ac:dyDescent="0.15"/>
    <row r="551" s="22" customFormat="1" x14ac:dyDescent="0.15"/>
    <row r="552" s="22" customFormat="1" x14ac:dyDescent="0.15"/>
    <row r="553" s="22" customFormat="1" x14ac:dyDescent="0.15"/>
    <row r="554" s="22" customFormat="1" x14ac:dyDescent="0.15"/>
    <row r="555" s="22" customFormat="1" x14ac:dyDescent="0.15"/>
    <row r="556" s="22" customFormat="1" x14ac:dyDescent="0.15"/>
    <row r="557" s="22" customFormat="1" x14ac:dyDescent="0.15"/>
    <row r="558" s="22" customFormat="1" x14ac:dyDescent="0.15"/>
    <row r="559" s="22" customFormat="1" x14ac:dyDescent="0.15"/>
    <row r="560" s="22" customFormat="1" x14ac:dyDescent="0.15"/>
    <row r="561" s="22" customFormat="1" x14ac:dyDescent="0.15"/>
    <row r="562" s="22" customFormat="1" x14ac:dyDescent="0.15"/>
    <row r="563" s="22" customFormat="1" x14ac:dyDescent="0.15"/>
    <row r="564" s="22" customFormat="1" x14ac:dyDescent="0.15"/>
    <row r="565" s="22" customFormat="1" x14ac:dyDescent="0.15"/>
    <row r="566" s="22" customFormat="1" x14ac:dyDescent="0.15"/>
    <row r="567" s="22" customFormat="1" x14ac:dyDescent="0.15"/>
    <row r="568" s="22" customFormat="1" x14ac:dyDescent="0.15"/>
    <row r="569" s="22" customFormat="1" x14ac:dyDescent="0.15"/>
    <row r="570" s="22" customFormat="1" x14ac:dyDescent="0.15"/>
    <row r="571" s="22" customFormat="1" x14ac:dyDescent="0.15"/>
    <row r="572" s="22" customFormat="1" x14ac:dyDescent="0.15"/>
    <row r="573" s="22" customFormat="1" x14ac:dyDescent="0.15"/>
    <row r="574" s="22" customFormat="1" x14ac:dyDescent="0.15"/>
    <row r="575" s="22" customFormat="1" x14ac:dyDescent="0.15"/>
    <row r="576" s="22" customFormat="1" x14ac:dyDescent="0.15"/>
    <row r="577" s="22" customFormat="1" x14ac:dyDescent="0.15"/>
    <row r="578" s="22" customFormat="1" x14ac:dyDescent="0.15"/>
    <row r="579" s="22" customFormat="1" x14ac:dyDescent="0.15"/>
    <row r="580" s="22" customFormat="1" x14ac:dyDescent="0.15"/>
    <row r="581" s="22" customFormat="1" x14ac:dyDescent="0.15"/>
    <row r="582" s="22" customFormat="1" x14ac:dyDescent="0.15"/>
    <row r="583" s="22" customFormat="1" x14ac:dyDescent="0.15"/>
    <row r="584" s="22" customFormat="1" x14ac:dyDescent="0.15"/>
    <row r="585" s="22" customFormat="1" x14ac:dyDescent="0.15"/>
    <row r="586" s="22" customFormat="1" x14ac:dyDescent="0.15"/>
    <row r="587" s="22" customFormat="1" x14ac:dyDescent="0.15"/>
    <row r="588" s="22" customFormat="1" x14ac:dyDescent="0.15"/>
    <row r="589" s="22" customFormat="1" x14ac:dyDescent="0.15"/>
    <row r="590" s="22" customFormat="1" x14ac:dyDescent="0.15"/>
    <row r="591" s="22" customFormat="1" x14ac:dyDescent="0.15"/>
    <row r="592" s="22" customFormat="1" x14ac:dyDescent="0.15"/>
    <row r="593" s="22" customFormat="1" x14ac:dyDescent="0.15"/>
    <row r="594" s="22" customFormat="1" x14ac:dyDescent="0.15"/>
    <row r="595" s="22" customFormat="1" x14ac:dyDescent="0.15"/>
    <row r="596" s="22" customFormat="1" x14ac:dyDescent="0.15"/>
    <row r="597" s="22" customFormat="1" x14ac:dyDescent="0.15"/>
    <row r="598" s="22" customFormat="1" x14ac:dyDescent="0.15"/>
    <row r="599" s="22" customFormat="1" x14ac:dyDescent="0.15"/>
    <row r="600" s="22" customFormat="1" x14ac:dyDescent="0.15"/>
    <row r="601" s="22" customFormat="1" x14ac:dyDescent="0.15"/>
    <row r="602" s="22" customFormat="1" x14ac:dyDescent="0.15"/>
    <row r="603" s="22" customFormat="1" x14ac:dyDescent="0.15"/>
    <row r="604" s="22" customFormat="1" x14ac:dyDescent="0.15"/>
    <row r="605" s="22" customFormat="1" x14ac:dyDescent="0.15"/>
    <row r="606" s="22" customFormat="1" x14ac:dyDescent="0.15"/>
    <row r="607" s="22" customFormat="1" x14ac:dyDescent="0.15"/>
    <row r="608" s="22" customFormat="1" x14ac:dyDescent="0.15"/>
    <row r="609" s="22" customFormat="1" x14ac:dyDescent="0.15"/>
    <row r="610" s="22" customFormat="1" x14ac:dyDescent="0.15"/>
    <row r="611" s="22" customFormat="1" x14ac:dyDescent="0.15"/>
    <row r="612" s="22" customFormat="1" x14ac:dyDescent="0.15"/>
    <row r="613" s="22" customFormat="1" x14ac:dyDescent="0.15"/>
    <row r="614" s="22" customFormat="1" x14ac:dyDescent="0.15"/>
    <row r="615" s="22" customFormat="1" x14ac:dyDescent="0.15"/>
    <row r="616" s="22" customFormat="1" x14ac:dyDescent="0.15"/>
    <row r="617" s="22" customFormat="1" x14ac:dyDescent="0.15"/>
    <row r="618" s="22" customFormat="1" x14ac:dyDescent="0.15"/>
    <row r="619" s="22" customFormat="1" x14ac:dyDescent="0.15"/>
    <row r="620" s="22" customFormat="1" x14ac:dyDescent="0.15"/>
    <row r="621" s="22" customFormat="1" x14ac:dyDescent="0.15"/>
    <row r="622" s="22" customFormat="1" x14ac:dyDescent="0.15"/>
    <row r="623" s="22" customFormat="1" x14ac:dyDescent="0.15"/>
    <row r="624" s="22" customFormat="1" x14ac:dyDescent="0.15"/>
    <row r="625" s="22" customFormat="1" x14ac:dyDescent="0.15"/>
    <row r="626" s="22" customFormat="1" x14ac:dyDescent="0.15"/>
    <row r="627" s="22" customFormat="1" x14ac:dyDescent="0.15"/>
    <row r="628" s="22" customFormat="1" x14ac:dyDescent="0.15"/>
    <row r="629" s="22" customFormat="1" x14ac:dyDescent="0.15"/>
    <row r="630" s="22" customFormat="1" x14ac:dyDescent="0.15"/>
    <row r="631" s="22" customFormat="1" x14ac:dyDescent="0.15"/>
    <row r="632" s="22" customFormat="1" x14ac:dyDescent="0.15"/>
    <row r="633" s="22" customFormat="1" x14ac:dyDescent="0.15"/>
    <row r="634" s="22" customFormat="1" x14ac:dyDescent="0.15"/>
    <row r="635" s="22" customFormat="1" x14ac:dyDescent="0.15"/>
    <row r="636" s="22" customFormat="1" x14ac:dyDescent="0.15"/>
    <row r="637" s="22" customFormat="1" x14ac:dyDescent="0.15"/>
    <row r="638" s="22" customFormat="1" x14ac:dyDescent="0.15"/>
    <row r="639" s="22" customFormat="1" x14ac:dyDescent="0.15"/>
    <row r="640" s="22" customFormat="1" x14ac:dyDescent="0.15"/>
    <row r="641" s="22" customFormat="1" x14ac:dyDescent="0.15"/>
    <row r="642" s="22" customFormat="1" x14ac:dyDescent="0.15"/>
    <row r="643" s="22" customFormat="1" x14ac:dyDescent="0.15"/>
    <row r="644" s="22" customFormat="1" x14ac:dyDescent="0.15"/>
    <row r="645" s="22" customFormat="1" x14ac:dyDescent="0.15"/>
    <row r="646" s="22" customFormat="1" x14ac:dyDescent="0.15"/>
    <row r="647" s="22" customFormat="1" x14ac:dyDescent="0.15"/>
    <row r="648" s="22" customFormat="1" x14ac:dyDescent="0.15"/>
    <row r="649" s="22" customFormat="1" x14ac:dyDescent="0.15"/>
    <row r="650" s="22" customFormat="1" x14ac:dyDescent="0.15"/>
    <row r="651" s="22" customFormat="1" x14ac:dyDescent="0.15"/>
    <row r="652" s="22" customFormat="1" x14ac:dyDescent="0.15"/>
    <row r="653" s="22" customFormat="1" x14ac:dyDescent="0.15"/>
    <row r="654" s="22" customFormat="1" x14ac:dyDescent="0.15"/>
    <row r="655" s="22" customFormat="1" x14ac:dyDescent="0.15"/>
    <row r="656" s="22" customFormat="1" x14ac:dyDescent="0.15"/>
    <row r="657" s="22" customFormat="1" x14ac:dyDescent="0.15"/>
    <row r="658" s="22" customFormat="1" x14ac:dyDescent="0.15"/>
    <row r="659" s="22" customFormat="1" x14ac:dyDescent="0.15"/>
    <row r="660" s="22" customFormat="1" x14ac:dyDescent="0.15"/>
    <row r="661" s="22" customFormat="1" x14ac:dyDescent="0.15"/>
    <row r="662" s="22" customFormat="1" x14ac:dyDescent="0.15"/>
    <row r="663" s="22" customFormat="1" x14ac:dyDescent="0.15"/>
    <row r="664" s="22" customFormat="1" x14ac:dyDescent="0.15"/>
    <row r="665" s="22" customFormat="1" x14ac:dyDescent="0.15"/>
    <row r="666" s="22" customFormat="1" x14ac:dyDescent="0.15"/>
    <row r="667" s="22" customFormat="1" x14ac:dyDescent="0.15"/>
    <row r="668" s="22" customFormat="1" x14ac:dyDescent="0.15"/>
    <row r="669" s="22" customFormat="1" x14ac:dyDescent="0.15"/>
    <row r="670" s="22" customFormat="1" x14ac:dyDescent="0.15"/>
    <row r="671" s="22" customFormat="1" x14ac:dyDescent="0.15"/>
    <row r="672" s="22" customFormat="1" x14ac:dyDescent="0.15"/>
    <row r="673" s="22" customFormat="1" x14ac:dyDescent="0.15"/>
    <row r="674" s="22" customFormat="1" x14ac:dyDescent="0.15"/>
    <row r="675" s="22" customFormat="1" x14ac:dyDescent="0.15"/>
    <row r="676" s="22" customFormat="1" x14ac:dyDescent="0.15"/>
    <row r="677" s="22" customFormat="1" x14ac:dyDescent="0.15"/>
    <row r="678" s="22" customFormat="1" x14ac:dyDescent="0.15"/>
    <row r="679" s="22" customFormat="1" x14ac:dyDescent="0.15"/>
    <row r="680" s="22" customFormat="1" x14ac:dyDescent="0.15"/>
    <row r="681" s="22" customFormat="1" x14ac:dyDescent="0.15"/>
    <row r="682" s="22" customFormat="1" x14ac:dyDescent="0.15"/>
    <row r="683" s="22" customFormat="1" x14ac:dyDescent="0.15"/>
    <row r="684" s="22" customFormat="1" x14ac:dyDescent="0.15"/>
    <row r="685" s="22" customFormat="1" x14ac:dyDescent="0.15"/>
    <row r="686" s="22" customFormat="1" x14ac:dyDescent="0.15"/>
    <row r="687" s="22" customFormat="1" x14ac:dyDescent="0.15"/>
    <row r="688" s="22" customFormat="1" x14ac:dyDescent="0.15"/>
    <row r="689" s="22" customFormat="1" x14ac:dyDescent="0.15"/>
    <row r="690" s="22" customFormat="1" x14ac:dyDescent="0.15"/>
    <row r="691" s="22" customFormat="1" x14ac:dyDescent="0.15"/>
    <row r="692" s="22" customFormat="1" x14ac:dyDescent="0.15"/>
    <row r="693" s="22" customFormat="1" x14ac:dyDescent="0.15"/>
    <row r="694" s="22" customFormat="1" x14ac:dyDescent="0.15"/>
    <row r="695" s="22" customFormat="1" x14ac:dyDescent="0.15"/>
    <row r="696" s="22" customFormat="1" x14ac:dyDescent="0.15"/>
    <row r="697" s="22" customFormat="1" x14ac:dyDescent="0.15"/>
    <row r="698" s="22" customFormat="1" x14ac:dyDescent="0.15"/>
    <row r="699" s="22" customFormat="1" x14ac:dyDescent="0.15"/>
    <row r="700" s="22" customFormat="1" x14ac:dyDescent="0.15"/>
    <row r="701" s="22" customFormat="1" x14ac:dyDescent="0.15"/>
    <row r="702" s="22" customFormat="1" x14ac:dyDescent="0.15"/>
    <row r="703" s="22" customFormat="1" x14ac:dyDescent="0.15"/>
    <row r="704" s="22" customFormat="1" x14ac:dyDescent="0.15"/>
    <row r="705" s="22" customFormat="1" x14ac:dyDescent="0.15"/>
    <row r="706" s="22" customFormat="1" x14ac:dyDescent="0.15"/>
    <row r="707" s="22" customFormat="1" x14ac:dyDescent="0.15"/>
    <row r="708" s="22" customFormat="1" x14ac:dyDescent="0.15"/>
    <row r="709" s="22" customFormat="1" x14ac:dyDescent="0.15"/>
    <row r="710" s="22" customFormat="1" x14ac:dyDescent="0.15"/>
    <row r="711" s="22" customFormat="1" x14ac:dyDescent="0.15"/>
    <row r="712" s="22" customFormat="1" x14ac:dyDescent="0.15"/>
    <row r="713" s="22" customFormat="1" x14ac:dyDescent="0.15"/>
    <row r="714" s="22" customFormat="1" x14ac:dyDescent="0.15"/>
    <row r="715" s="22" customFormat="1" x14ac:dyDescent="0.15"/>
    <row r="716" s="22" customFormat="1" x14ac:dyDescent="0.15"/>
    <row r="717" s="22" customFormat="1" x14ac:dyDescent="0.15"/>
    <row r="718" s="22" customFormat="1" x14ac:dyDescent="0.15"/>
    <row r="719" s="22" customFormat="1" x14ac:dyDescent="0.15"/>
    <row r="720" s="22" customFormat="1" x14ac:dyDescent="0.15"/>
    <row r="721" s="22" customFormat="1" x14ac:dyDescent="0.15"/>
    <row r="722" s="22" customFormat="1" x14ac:dyDescent="0.15"/>
    <row r="723" s="22" customFormat="1" x14ac:dyDescent="0.15"/>
    <row r="724" s="22" customFormat="1" x14ac:dyDescent="0.15"/>
    <row r="725" s="22" customFormat="1" x14ac:dyDescent="0.15"/>
    <row r="726" s="22" customFormat="1" x14ac:dyDescent="0.15"/>
    <row r="727" s="22" customFormat="1" x14ac:dyDescent="0.15"/>
    <row r="728" s="22" customFormat="1" x14ac:dyDescent="0.15"/>
    <row r="729" s="22" customFormat="1" x14ac:dyDescent="0.15"/>
    <row r="730" s="22" customFormat="1" x14ac:dyDescent="0.15"/>
    <row r="731" s="22" customFormat="1" x14ac:dyDescent="0.15"/>
    <row r="732" s="22" customFormat="1" x14ac:dyDescent="0.15"/>
    <row r="733" s="22" customFormat="1" x14ac:dyDescent="0.15"/>
    <row r="734" s="22" customFormat="1" x14ac:dyDescent="0.15"/>
    <row r="735" s="22" customFormat="1" x14ac:dyDescent="0.15"/>
    <row r="736" s="22" customFormat="1" x14ac:dyDescent="0.15"/>
    <row r="737" s="22" customFormat="1" x14ac:dyDescent="0.15"/>
    <row r="738" s="22" customFormat="1" x14ac:dyDescent="0.15"/>
    <row r="739" s="22" customFormat="1" x14ac:dyDescent="0.15"/>
    <row r="740" s="22" customFormat="1" x14ac:dyDescent="0.15"/>
    <row r="741" s="22" customFormat="1" x14ac:dyDescent="0.15"/>
    <row r="742" s="22" customFormat="1" x14ac:dyDescent="0.15"/>
    <row r="743" s="22" customFormat="1" x14ac:dyDescent="0.15"/>
    <row r="744" s="22" customFormat="1" x14ac:dyDescent="0.15"/>
    <row r="745" s="22" customFormat="1" x14ac:dyDescent="0.15"/>
    <row r="746" s="22" customFormat="1" x14ac:dyDescent="0.15"/>
    <row r="747" s="22" customFormat="1" x14ac:dyDescent="0.15"/>
    <row r="748" s="22" customFormat="1" x14ac:dyDescent="0.15"/>
    <row r="749" s="22" customFormat="1" x14ac:dyDescent="0.15"/>
    <row r="750" s="22" customFormat="1" x14ac:dyDescent="0.15"/>
    <row r="751" s="22" customFormat="1" x14ac:dyDescent="0.15"/>
    <row r="752" s="22" customFormat="1" x14ac:dyDescent="0.15"/>
    <row r="753" s="22" customFormat="1" x14ac:dyDescent="0.15"/>
    <row r="754" s="22" customFormat="1" x14ac:dyDescent="0.15"/>
    <row r="755" s="22" customFormat="1" x14ac:dyDescent="0.15"/>
    <row r="756" s="22" customFormat="1" x14ac:dyDescent="0.15"/>
    <row r="757" s="22" customFormat="1" x14ac:dyDescent="0.15"/>
    <row r="758" s="22" customFormat="1" x14ac:dyDescent="0.15"/>
    <row r="759" s="22" customFormat="1" x14ac:dyDescent="0.15"/>
    <row r="760" s="22" customFormat="1" x14ac:dyDescent="0.15"/>
    <row r="761" s="22" customFormat="1" x14ac:dyDescent="0.15"/>
    <row r="762" s="22" customFormat="1" x14ac:dyDescent="0.15"/>
    <row r="763" s="22" customFormat="1" x14ac:dyDescent="0.15"/>
    <row r="764" s="22" customFormat="1" x14ac:dyDescent="0.15"/>
    <row r="765" s="22" customFormat="1" x14ac:dyDescent="0.15"/>
    <row r="766" s="22" customFormat="1" x14ac:dyDescent="0.15"/>
    <row r="767" s="22" customFormat="1" x14ac:dyDescent="0.15"/>
    <row r="768" s="22" customFormat="1" x14ac:dyDescent="0.15"/>
    <row r="769" s="22" customFormat="1" x14ac:dyDescent="0.15"/>
    <row r="770" s="22" customFormat="1" x14ac:dyDescent="0.15"/>
    <row r="771" s="22" customFormat="1" x14ac:dyDescent="0.15"/>
    <row r="772" s="22" customFormat="1" x14ac:dyDescent="0.15"/>
    <row r="773" s="22" customFormat="1" x14ac:dyDescent="0.15"/>
    <row r="774" s="22" customFormat="1" x14ac:dyDescent="0.15"/>
    <row r="775" s="22" customFormat="1" x14ac:dyDescent="0.15"/>
    <row r="776" s="22" customFormat="1" x14ac:dyDescent="0.15"/>
    <row r="777" s="22" customFormat="1" x14ac:dyDescent="0.15"/>
    <row r="778" s="22" customFormat="1" x14ac:dyDescent="0.15"/>
    <row r="779" s="22" customFormat="1" x14ac:dyDescent="0.15"/>
    <row r="780" s="22" customFormat="1" x14ac:dyDescent="0.15"/>
    <row r="781" s="22" customFormat="1" x14ac:dyDescent="0.15"/>
    <row r="782" s="22" customFormat="1" x14ac:dyDescent="0.15"/>
    <row r="783" s="22" customFormat="1" x14ac:dyDescent="0.15"/>
    <row r="784" s="22" customFormat="1" x14ac:dyDescent="0.15"/>
    <row r="785" s="22" customFormat="1" x14ac:dyDescent="0.15"/>
    <row r="786" s="22" customFormat="1" x14ac:dyDescent="0.15"/>
    <row r="787" s="22" customFormat="1" x14ac:dyDescent="0.15"/>
    <row r="788" s="22" customFormat="1" x14ac:dyDescent="0.15"/>
    <row r="789" s="22" customFormat="1" x14ac:dyDescent="0.15"/>
    <row r="790" s="22" customFormat="1" x14ac:dyDescent="0.15"/>
    <row r="791" s="22" customFormat="1" x14ac:dyDescent="0.15"/>
    <row r="792" s="22" customFormat="1" x14ac:dyDescent="0.15"/>
    <row r="793" s="22" customFormat="1" x14ac:dyDescent="0.15"/>
    <row r="794" s="22" customFormat="1" x14ac:dyDescent="0.15"/>
    <row r="795" s="22" customFormat="1" x14ac:dyDescent="0.15"/>
    <row r="796" s="22" customFormat="1" x14ac:dyDescent="0.15"/>
    <row r="797" s="22" customFormat="1" x14ac:dyDescent="0.15"/>
    <row r="798" s="22" customFormat="1" x14ac:dyDescent="0.15"/>
    <row r="799" s="22" customFormat="1" x14ac:dyDescent="0.15"/>
    <row r="800" s="22" customFormat="1" x14ac:dyDescent="0.15"/>
    <row r="801" s="22" customFormat="1" x14ac:dyDescent="0.15"/>
    <row r="802" s="22" customFormat="1" x14ac:dyDescent="0.15"/>
    <row r="803" s="22" customFormat="1" x14ac:dyDescent="0.15"/>
    <row r="804" s="22" customFormat="1" x14ac:dyDescent="0.15"/>
    <row r="805" s="22" customFormat="1" x14ac:dyDescent="0.15"/>
    <row r="806" s="22" customFormat="1" x14ac:dyDescent="0.15"/>
    <row r="807" s="22" customFormat="1" x14ac:dyDescent="0.15"/>
    <row r="808" s="22" customFormat="1" x14ac:dyDescent="0.15"/>
    <row r="809" s="22" customFormat="1" x14ac:dyDescent="0.15"/>
    <row r="810" s="22" customFormat="1" x14ac:dyDescent="0.15"/>
    <row r="811" s="22" customFormat="1" x14ac:dyDescent="0.15"/>
    <row r="812" s="22" customFormat="1" x14ac:dyDescent="0.15"/>
    <row r="813" s="22" customFormat="1" x14ac:dyDescent="0.15"/>
    <row r="814" s="22" customFormat="1" x14ac:dyDescent="0.15"/>
    <row r="815" s="22" customFormat="1" x14ac:dyDescent="0.15"/>
    <row r="816" s="22" customFormat="1" x14ac:dyDescent="0.15"/>
    <row r="817" s="22" customFormat="1" x14ac:dyDescent="0.15"/>
    <row r="818" s="22" customFormat="1" x14ac:dyDescent="0.15"/>
    <row r="819" s="22" customFormat="1" x14ac:dyDescent="0.15"/>
    <row r="820" s="22" customFormat="1" x14ac:dyDescent="0.15"/>
    <row r="821" s="22" customFormat="1" x14ac:dyDescent="0.15"/>
    <row r="822" s="22" customFormat="1" x14ac:dyDescent="0.15"/>
    <row r="823" s="22" customFormat="1" x14ac:dyDescent="0.15"/>
    <row r="824" s="22" customFormat="1" x14ac:dyDescent="0.15"/>
    <row r="825" s="22" customFormat="1" x14ac:dyDescent="0.15"/>
    <row r="826" s="22" customFormat="1" x14ac:dyDescent="0.15"/>
    <row r="827" s="22" customFormat="1" x14ac:dyDescent="0.15"/>
    <row r="828" s="22" customFormat="1" x14ac:dyDescent="0.15"/>
    <row r="829" s="22" customFormat="1" x14ac:dyDescent="0.15"/>
    <row r="830" s="22" customFormat="1" x14ac:dyDescent="0.15"/>
    <row r="831" s="22" customFormat="1" x14ac:dyDescent="0.15"/>
    <row r="832" s="22" customFormat="1" x14ac:dyDescent="0.15"/>
    <row r="833" s="22" customFormat="1" x14ac:dyDescent="0.15"/>
    <row r="834" s="22" customFormat="1" x14ac:dyDescent="0.15"/>
    <row r="835" s="22" customFormat="1" x14ac:dyDescent="0.15"/>
    <row r="836" s="22" customFormat="1" x14ac:dyDescent="0.15"/>
    <row r="837" s="22" customFormat="1" x14ac:dyDescent="0.15"/>
    <row r="838" s="22" customFormat="1" x14ac:dyDescent="0.15"/>
    <row r="839" s="22" customFormat="1" x14ac:dyDescent="0.15"/>
    <row r="840" s="22" customFormat="1" x14ac:dyDescent="0.15"/>
    <row r="841" s="22" customFormat="1" x14ac:dyDescent="0.15"/>
    <row r="842" s="22" customFormat="1" x14ac:dyDescent="0.15"/>
    <row r="843" s="22" customFormat="1" x14ac:dyDescent="0.15"/>
    <row r="844" s="22" customFormat="1" x14ac:dyDescent="0.15"/>
    <row r="845" s="22" customFormat="1" x14ac:dyDescent="0.15"/>
    <row r="846" s="22" customFormat="1" x14ac:dyDescent="0.15"/>
    <row r="847" s="22" customFormat="1" x14ac:dyDescent="0.15"/>
    <row r="848" s="22" customFormat="1" x14ac:dyDescent="0.15"/>
    <row r="849" s="22" customFormat="1" x14ac:dyDescent="0.15"/>
    <row r="850" s="22" customFormat="1" x14ac:dyDescent="0.15"/>
    <row r="851" s="22" customFormat="1" x14ac:dyDescent="0.15"/>
    <row r="852" s="22" customFormat="1" x14ac:dyDescent="0.15"/>
    <row r="853" s="22" customFormat="1" x14ac:dyDescent="0.15"/>
    <row r="854" s="22" customFormat="1" x14ac:dyDescent="0.15"/>
    <row r="855" s="22" customFormat="1" x14ac:dyDescent="0.15"/>
    <row r="856" s="22" customFormat="1" x14ac:dyDescent="0.15"/>
    <row r="857" s="22" customFormat="1" x14ac:dyDescent="0.15"/>
    <row r="858" s="22" customFormat="1" x14ac:dyDescent="0.15"/>
    <row r="859" s="22" customFormat="1" x14ac:dyDescent="0.15"/>
    <row r="860" s="22" customFormat="1" x14ac:dyDescent="0.15"/>
    <row r="861" s="22" customFormat="1" x14ac:dyDescent="0.15"/>
    <row r="862" s="22" customFormat="1" x14ac:dyDescent="0.15"/>
    <row r="863" s="22" customFormat="1" x14ac:dyDescent="0.15"/>
    <row r="864" s="22" customFormat="1" x14ac:dyDescent="0.15"/>
    <row r="865" s="22" customFormat="1" x14ac:dyDescent="0.15"/>
    <row r="866" s="22" customFormat="1" x14ac:dyDescent="0.15"/>
    <row r="867" s="22" customFormat="1" x14ac:dyDescent="0.15"/>
    <row r="868" s="22" customFormat="1" x14ac:dyDescent="0.15"/>
    <row r="869" s="22" customFormat="1" x14ac:dyDescent="0.15"/>
    <row r="870" s="22" customFormat="1" x14ac:dyDescent="0.15"/>
    <row r="871" s="22" customFormat="1" x14ac:dyDescent="0.15"/>
    <row r="872" s="22" customFormat="1" x14ac:dyDescent="0.15"/>
    <row r="873" s="22" customFormat="1" x14ac:dyDescent="0.15"/>
    <row r="874" s="22" customFormat="1" x14ac:dyDescent="0.15"/>
    <row r="875" s="22" customFormat="1" x14ac:dyDescent="0.15"/>
    <row r="876" s="22" customFormat="1" x14ac:dyDescent="0.15"/>
    <row r="877" s="22" customFormat="1" x14ac:dyDescent="0.15"/>
    <row r="878" s="22" customFormat="1" x14ac:dyDescent="0.15"/>
    <row r="879" s="22" customFormat="1" x14ac:dyDescent="0.15"/>
    <row r="880" s="22" customFormat="1" x14ac:dyDescent="0.15"/>
    <row r="881" s="22" customFormat="1" x14ac:dyDescent="0.15"/>
    <row r="882" s="22" customFormat="1" x14ac:dyDescent="0.15"/>
    <row r="883" s="22" customFormat="1" x14ac:dyDescent="0.15"/>
    <row r="884" s="22" customFormat="1" x14ac:dyDescent="0.15"/>
    <row r="885" s="22" customFormat="1" x14ac:dyDescent="0.15"/>
    <row r="886" s="22" customFormat="1" x14ac:dyDescent="0.15"/>
    <row r="887" s="22" customFormat="1" x14ac:dyDescent="0.15"/>
    <row r="888" s="22" customFormat="1" x14ac:dyDescent="0.15"/>
    <row r="889" s="22" customFormat="1" x14ac:dyDescent="0.15"/>
    <row r="890" s="22" customFormat="1" x14ac:dyDescent="0.15"/>
    <row r="891" s="22" customFormat="1" x14ac:dyDescent="0.15"/>
    <row r="892" s="22" customFormat="1" x14ac:dyDescent="0.15"/>
    <row r="893" s="22" customFormat="1" x14ac:dyDescent="0.15"/>
    <row r="894" s="22" customFormat="1" x14ac:dyDescent="0.15"/>
    <row r="895" s="22" customFormat="1" x14ac:dyDescent="0.15"/>
    <row r="896" s="22" customFormat="1" x14ac:dyDescent="0.15"/>
    <row r="897" s="22" customFormat="1" x14ac:dyDescent="0.15"/>
    <row r="898" s="22" customFormat="1" x14ac:dyDescent="0.15"/>
    <row r="899" s="22" customFormat="1" x14ac:dyDescent="0.15"/>
    <row r="900" s="22" customFormat="1" x14ac:dyDescent="0.15"/>
    <row r="901" s="22" customFormat="1" x14ac:dyDescent="0.15"/>
    <row r="902" s="22" customFormat="1" x14ac:dyDescent="0.15"/>
    <row r="903" s="22" customFormat="1" x14ac:dyDescent="0.15"/>
    <row r="904" s="22" customFormat="1" x14ac:dyDescent="0.15"/>
    <row r="905" s="22" customFormat="1" x14ac:dyDescent="0.15"/>
    <row r="906" s="22" customFormat="1" x14ac:dyDescent="0.15"/>
    <row r="907" s="22" customFormat="1" x14ac:dyDescent="0.15"/>
    <row r="908" s="22" customFormat="1" x14ac:dyDescent="0.15"/>
    <row r="909" s="22" customFormat="1" x14ac:dyDescent="0.15"/>
    <row r="910" s="22" customFormat="1" x14ac:dyDescent="0.15"/>
    <row r="911" s="22" customFormat="1" x14ac:dyDescent="0.15"/>
    <row r="912" s="22" customFormat="1" x14ac:dyDescent="0.15"/>
    <row r="913" s="22" customFormat="1" x14ac:dyDescent="0.15"/>
    <row r="914" s="22" customFormat="1" x14ac:dyDescent="0.15"/>
    <row r="915" s="22" customFormat="1" x14ac:dyDescent="0.15"/>
    <row r="916" s="22" customFormat="1" x14ac:dyDescent="0.15"/>
    <row r="917" s="22" customFormat="1" x14ac:dyDescent="0.15"/>
    <row r="918" s="22" customFormat="1" x14ac:dyDescent="0.15"/>
    <row r="919" s="22" customFormat="1" x14ac:dyDescent="0.15"/>
    <row r="920" s="22" customFormat="1" x14ac:dyDescent="0.15"/>
    <row r="921" s="22" customFormat="1" x14ac:dyDescent="0.15"/>
    <row r="922" s="22" customFormat="1" x14ac:dyDescent="0.15"/>
    <row r="923" s="22" customFormat="1" x14ac:dyDescent="0.15"/>
    <row r="924" s="22" customFormat="1" x14ac:dyDescent="0.15"/>
    <row r="925" s="22" customFormat="1" x14ac:dyDescent="0.15"/>
    <row r="926" s="22" customFormat="1" x14ac:dyDescent="0.15"/>
    <row r="927" s="22" customFormat="1" x14ac:dyDescent="0.15"/>
    <row r="928" s="22" customFormat="1" x14ac:dyDescent="0.15"/>
    <row r="929" s="22" customFormat="1" x14ac:dyDescent="0.15"/>
    <row r="930" s="22" customFormat="1" x14ac:dyDescent="0.15"/>
    <row r="931" s="22" customFormat="1" x14ac:dyDescent="0.15"/>
    <row r="932" s="22" customFormat="1" x14ac:dyDescent="0.15"/>
    <row r="933" s="22" customFormat="1" x14ac:dyDescent="0.15"/>
    <row r="934" s="22" customFormat="1" x14ac:dyDescent="0.15"/>
    <row r="935" s="22" customFormat="1" x14ac:dyDescent="0.15"/>
    <row r="936" s="22" customFormat="1" x14ac:dyDescent="0.15"/>
    <row r="937" s="22" customFormat="1" x14ac:dyDescent="0.15"/>
    <row r="938" s="22" customFormat="1" x14ac:dyDescent="0.15"/>
    <row r="939" s="22" customFormat="1" x14ac:dyDescent="0.15"/>
    <row r="940" s="22" customFormat="1" x14ac:dyDescent="0.15"/>
    <row r="941" s="22" customFormat="1" x14ac:dyDescent="0.15"/>
    <row r="942" s="22" customFormat="1" x14ac:dyDescent="0.15"/>
    <row r="943" s="22" customFormat="1" x14ac:dyDescent="0.15"/>
    <row r="944" s="22" customFormat="1" x14ac:dyDescent="0.15"/>
    <row r="945" s="22" customFormat="1" x14ac:dyDescent="0.15"/>
    <row r="946" s="22" customFormat="1" x14ac:dyDescent="0.15"/>
    <row r="947" s="22" customFormat="1" x14ac:dyDescent="0.15"/>
    <row r="948" s="22" customFormat="1" x14ac:dyDescent="0.15"/>
    <row r="949" s="22" customFormat="1" x14ac:dyDescent="0.15"/>
    <row r="950" s="22" customFormat="1" x14ac:dyDescent="0.15"/>
    <row r="951" s="22" customFormat="1" x14ac:dyDescent="0.15"/>
    <row r="952" s="22" customFormat="1" x14ac:dyDescent="0.15"/>
    <row r="953" s="22" customFormat="1" x14ac:dyDescent="0.15"/>
    <row r="954" s="22" customFormat="1" x14ac:dyDescent="0.15"/>
    <row r="955" s="22" customFormat="1" x14ac:dyDescent="0.15"/>
    <row r="956" s="22" customFormat="1" x14ac:dyDescent="0.15"/>
    <row r="957" s="22" customFormat="1" x14ac:dyDescent="0.15"/>
    <row r="958" s="22" customFormat="1" x14ac:dyDescent="0.15"/>
    <row r="959" s="22" customFormat="1" x14ac:dyDescent="0.15"/>
    <row r="960" s="22" customFormat="1" x14ac:dyDescent="0.15"/>
    <row r="961" s="22" customFormat="1" x14ac:dyDescent="0.15"/>
    <row r="962" s="22" customFormat="1" x14ac:dyDescent="0.15"/>
    <row r="963" s="22" customFormat="1" x14ac:dyDescent="0.15"/>
    <row r="964" s="22" customFormat="1" x14ac:dyDescent="0.15"/>
    <row r="965" s="22" customFormat="1" x14ac:dyDescent="0.15"/>
    <row r="966" s="22" customFormat="1" x14ac:dyDescent="0.15"/>
    <row r="967" s="22" customFormat="1" x14ac:dyDescent="0.15"/>
    <row r="968" s="22" customFormat="1" x14ac:dyDescent="0.15"/>
    <row r="969" s="22" customFormat="1" x14ac:dyDescent="0.15"/>
    <row r="970" s="22" customFormat="1" x14ac:dyDescent="0.15"/>
    <row r="971" s="22" customFormat="1" x14ac:dyDescent="0.15"/>
    <row r="972" s="22" customFormat="1" x14ac:dyDescent="0.15"/>
    <row r="973" s="22" customFormat="1" x14ac:dyDescent="0.15"/>
    <row r="974" s="22" customFormat="1" x14ac:dyDescent="0.15"/>
    <row r="975" s="22" customFormat="1" x14ac:dyDescent="0.15"/>
    <row r="976" s="22" customFormat="1" x14ac:dyDescent="0.15"/>
    <row r="977" s="22" customFormat="1" x14ac:dyDescent="0.15"/>
    <row r="978" s="22" customFormat="1" x14ac:dyDescent="0.15"/>
    <row r="979" s="22" customFormat="1" x14ac:dyDescent="0.15"/>
    <row r="980" s="22" customFormat="1" x14ac:dyDescent="0.15"/>
    <row r="981" s="22" customFormat="1" x14ac:dyDescent="0.15"/>
    <row r="982" s="22" customFormat="1" x14ac:dyDescent="0.15"/>
    <row r="983" s="22" customFormat="1" x14ac:dyDescent="0.15"/>
    <row r="984" s="22" customFormat="1" x14ac:dyDescent="0.15"/>
    <row r="985" s="22" customFormat="1" x14ac:dyDescent="0.15"/>
    <row r="986" s="22" customFormat="1" x14ac:dyDescent="0.15"/>
    <row r="987" s="22" customFormat="1" x14ac:dyDescent="0.15"/>
    <row r="988" s="22" customFormat="1" x14ac:dyDescent="0.15"/>
    <row r="989" s="22" customFormat="1" x14ac:dyDescent="0.15"/>
    <row r="990" s="22" customFormat="1" x14ac:dyDescent="0.15"/>
    <row r="991" s="22" customFormat="1" x14ac:dyDescent="0.15"/>
    <row r="992" s="22" customFormat="1" x14ac:dyDescent="0.15"/>
    <row r="993" s="22" customFormat="1" x14ac:dyDescent="0.15"/>
    <row r="994" s="22" customFormat="1" x14ac:dyDescent="0.15"/>
    <row r="995" s="22" customFormat="1" x14ac:dyDescent="0.15"/>
    <row r="996" s="22" customFormat="1" x14ac:dyDescent="0.15"/>
    <row r="997" s="22" customFormat="1" x14ac:dyDescent="0.15"/>
    <row r="998" s="22" customFormat="1" x14ac:dyDescent="0.15"/>
    <row r="999" s="22" customFormat="1" x14ac:dyDescent="0.15"/>
    <row r="1000" s="22" customFormat="1" x14ac:dyDescent="0.15"/>
    <row r="1001" s="22" customFormat="1" x14ac:dyDescent="0.15"/>
    <row r="1002" s="22" customFormat="1" x14ac:dyDescent="0.15"/>
    <row r="1003" s="22" customFormat="1" x14ac:dyDescent="0.15"/>
    <row r="1004" s="22" customFormat="1" x14ac:dyDescent="0.15"/>
    <row r="1005" s="22" customFormat="1" x14ac:dyDescent="0.15"/>
    <row r="1006" s="22" customFormat="1" x14ac:dyDescent="0.15"/>
    <row r="1007" s="22" customFormat="1" x14ac:dyDescent="0.15"/>
    <row r="1008" s="22" customFormat="1" x14ac:dyDescent="0.15"/>
    <row r="1009" s="22" customFormat="1" x14ac:dyDescent="0.15"/>
    <row r="1010" s="22" customFormat="1" x14ac:dyDescent="0.15"/>
    <row r="1011" s="22" customFormat="1" x14ac:dyDescent="0.15"/>
    <row r="1012" s="22" customFormat="1" x14ac:dyDescent="0.15"/>
    <row r="1013" s="22" customFormat="1" x14ac:dyDescent="0.15"/>
    <row r="1014" s="22" customFormat="1" x14ac:dyDescent="0.15"/>
    <row r="1015" s="22" customFormat="1" x14ac:dyDescent="0.15"/>
    <row r="1016" s="22" customFormat="1" x14ac:dyDescent="0.15"/>
    <row r="1017" s="22" customFormat="1" x14ac:dyDescent="0.15"/>
    <row r="1018" s="22" customFormat="1" x14ac:dyDescent="0.15"/>
    <row r="1019" s="22" customFormat="1" x14ac:dyDescent="0.15"/>
    <row r="1020" s="22" customFormat="1" x14ac:dyDescent="0.15"/>
    <row r="1021" s="22" customFormat="1" x14ac:dyDescent="0.15"/>
    <row r="1022" s="22" customFormat="1" x14ac:dyDescent="0.15"/>
    <row r="1023" s="22" customFormat="1" x14ac:dyDescent="0.15"/>
    <row r="1024" s="22" customFormat="1" x14ac:dyDescent="0.15"/>
    <row r="1025" s="22" customFormat="1" x14ac:dyDescent="0.15"/>
    <row r="1026" s="22" customFormat="1" x14ac:dyDescent="0.15"/>
    <row r="1027" s="22" customFormat="1" x14ac:dyDescent="0.15"/>
    <row r="1028" s="22" customFormat="1" x14ac:dyDescent="0.15"/>
    <row r="1029" s="22" customFormat="1" x14ac:dyDescent="0.15"/>
    <row r="1030" s="22" customFormat="1" x14ac:dyDescent="0.15"/>
    <row r="1031" s="22" customFormat="1" x14ac:dyDescent="0.15"/>
    <row r="1032" s="22" customFormat="1" x14ac:dyDescent="0.15"/>
    <row r="1033" s="22" customFormat="1" x14ac:dyDescent="0.15"/>
    <row r="1034" s="22" customFormat="1" x14ac:dyDescent="0.15"/>
    <row r="1035" s="22" customFormat="1" x14ac:dyDescent="0.15"/>
    <row r="1036" s="22" customFormat="1" x14ac:dyDescent="0.15"/>
    <row r="1037" s="22" customFormat="1" x14ac:dyDescent="0.15"/>
    <row r="1038" s="22" customFormat="1" x14ac:dyDescent="0.15"/>
    <row r="1039" s="22" customFormat="1" x14ac:dyDescent="0.15"/>
    <row r="1040" s="22" customFormat="1" x14ac:dyDescent="0.15"/>
    <row r="1041" s="22" customFormat="1" x14ac:dyDescent="0.15"/>
    <row r="1042" s="22" customFormat="1" x14ac:dyDescent="0.15"/>
    <row r="1043" s="22" customFormat="1" x14ac:dyDescent="0.15"/>
    <row r="1044" s="22" customFormat="1" x14ac:dyDescent="0.15"/>
    <row r="1045" s="22" customFormat="1" x14ac:dyDescent="0.15"/>
    <row r="1046" s="22" customFormat="1" x14ac:dyDescent="0.15"/>
    <row r="1047" s="22" customFormat="1" x14ac:dyDescent="0.15"/>
    <row r="1048" s="22" customFormat="1" x14ac:dyDescent="0.15"/>
    <row r="1049" s="22" customFormat="1" x14ac:dyDescent="0.15"/>
    <row r="1050" s="22" customFormat="1" x14ac:dyDescent="0.15"/>
    <row r="1051" s="22" customFormat="1" x14ac:dyDescent="0.15"/>
    <row r="1052" s="22" customFormat="1" x14ac:dyDescent="0.15"/>
    <row r="1053" s="22" customFormat="1" x14ac:dyDescent="0.15"/>
    <row r="1054" s="22" customFormat="1" x14ac:dyDescent="0.15"/>
    <row r="1055" s="22" customFormat="1" x14ac:dyDescent="0.15"/>
    <row r="1056" s="22" customFormat="1" x14ac:dyDescent="0.15"/>
    <row r="1057" s="22" customFormat="1" x14ac:dyDescent="0.15"/>
    <row r="1058" s="22" customFormat="1" x14ac:dyDescent="0.15"/>
    <row r="1059" s="22" customFormat="1" x14ac:dyDescent="0.15"/>
    <row r="1060" s="22" customFormat="1" x14ac:dyDescent="0.15"/>
    <row r="1061" s="22" customFormat="1" x14ac:dyDescent="0.15"/>
    <row r="1062" s="22" customFormat="1" x14ac:dyDescent="0.15"/>
    <row r="1063" s="22" customFormat="1" x14ac:dyDescent="0.15"/>
    <row r="1064" s="22" customFormat="1" x14ac:dyDescent="0.15"/>
    <row r="1065" s="22" customFormat="1" x14ac:dyDescent="0.15"/>
    <row r="1066" s="22" customFormat="1" x14ac:dyDescent="0.15"/>
    <row r="1067" s="22" customFormat="1" x14ac:dyDescent="0.15"/>
    <row r="1068" s="22" customFormat="1" x14ac:dyDescent="0.15"/>
    <row r="1069" s="22" customFormat="1" x14ac:dyDescent="0.15"/>
    <row r="1070" s="22" customFormat="1" x14ac:dyDescent="0.15"/>
    <row r="1071" s="22" customFormat="1" x14ac:dyDescent="0.15"/>
    <row r="1072" s="22" customFormat="1" x14ac:dyDescent="0.15"/>
    <row r="1073" s="22" customFormat="1" x14ac:dyDescent="0.15"/>
    <row r="1074" s="22" customFormat="1" x14ac:dyDescent="0.15"/>
    <row r="1075" s="22" customFormat="1" x14ac:dyDescent="0.15"/>
    <row r="1076" s="22" customFormat="1" x14ac:dyDescent="0.15"/>
    <row r="1077" s="22" customFormat="1" x14ac:dyDescent="0.15"/>
    <row r="1078" s="22" customFormat="1" x14ac:dyDescent="0.15"/>
    <row r="1079" s="22" customFormat="1" x14ac:dyDescent="0.15"/>
    <row r="1080" s="22" customFormat="1" x14ac:dyDescent="0.15"/>
    <row r="1081" s="22" customFormat="1" x14ac:dyDescent="0.15"/>
    <row r="1082" s="22" customFormat="1" x14ac:dyDescent="0.15"/>
    <row r="1083" s="22" customFormat="1" x14ac:dyDescent="0.15"/>
    <row r="1084" s="22" customFormat="1" x14ac:dyDescent="0.15"/>
    <row r="1085" s="22" customFormat="1" x14ac:dyDescent="0.15"/>
    <row r="1086" s="22" customFormat="1" x14ac:dyDescent="0.15"/>
    <row r="1087" s="22" customFormat="1" x14ac:dyDescent="0.15"/>
    <row r="1088" s="22" customFormat="1" x14ac:dyDescent="0.15"/>
    <row r="1089" s="22" customFormat="1" x14ac:dyDescent="0.15"/>
    <row r="1090" s="22" customFormat="1" x14ac:dyDescent="0.15"/>
    <row r="1091" s="22" customFormat="1" x14ac:dyDescent="0.15"/>
    <row r="1092" s="22" customFormat="1" x14ac:dyDescent="0.15"/>
    <row r="1093" s="22" customFormat="1" x14ac:dyDescent="0.15"/>
    <row r="1094" s="22" customFormat="1" x14ac:dyDescent="0.15"/>
    <row r="1095" s="22" customFormat="1" x14ac:dyDescent="0.15"/>
    <row r="1096" s="22" customFormat="1" x14ac:dyDescent="0.15"/>
    <row r="1097" s="22" customFormat="1" x14ac:dyDescent="0.15"/>
    <row r="1098" s="22" customFormat="1" x14ac:dyDescent="0.15"/>
    <row r="1099" s="22" customFormat="1" x14ac:dyDescent="0.15"/>
    <row r="1100" s="22" customFormat="1" x14ac:dyDescent="0.15"/>
    <row r="1101" s="22" customFormat="1" x14ac:dyDescent="0.15"/>
    <row r="1102" s="22" customFormat="1" x14ac:dyDescent="0.15"/>
    <row r="1103" s="22" customFormat="1" x14ac:dyDescent="0.15"/>
    <row r="1104" s="22" customFormat="1" x14ac:dyDescent="0.15"/>
    <row r="1105" s="22" customFormat="1" x14ac:dyDescent="0.15"/>
    <row r="1106" s="22" customFormat="1" x14ac:dyDescent="0.15"/>
    <row r="1107" s="22" customFormat="1" x14ac:dyDescent="0.15"/>
    <row r="1108" s="22" customFormat="1" x14ac:dyDescent="0.15"/>
  </sheetData>
  <mergeCells count="420">
    <mergeCell ref="A1:BZ1"/>
    <mergeCell ref="A2:B4"/>
    <mergeCell ref="A5:B8"/>
    <mergeCell ref="A11:B12"/>
    <mergeCell ref="A13:B15"/>
    <mergeCell ref="AL2:AM2"/>
    <mergeCell ref="W2:Y3"/>
    <mergeCell ref="W4:Y4"/>
    <mergeCell ref="Z4:AM4"/>
    <mergeCell ref="C2:G2"/>
    <mergeCell ref="H2:V2"/>
    <mergeCell ref="U3:V4"/>
    <mergeCell ref="C3:T4"/>
    <mergeCell ref="AJ2:AK2"/>
    <mergeCell ref="AH2:AI2"/>
    <mergeCell ref="AF2:AG2"/>
    <mergeCell ref="M12:O12"/>
    <mergeCell ref="Y12:AA12"/>
    <mergeCell ref="AK12:AM12"/>
    <mergeCell ref="C12:L12"/>
    <mergeCell ref="J15:AE15"/>
    <mergeCell ref="AF15:AK15"/>
    <mergeCell ref="AL15:AM15"/>
    <mergeCell ref="BX12:BZ12"/>
    <mergeCell ref="BA34:BL34"/>
    <mergeCell ref="BM34:BR34"/>
    <mergeCell ref="BS34:BZ34"/>
    <mergeCell ref="J34:L34"/>
    <mergeCell ref="M34:N34"/>
    <mergeCell ref="O34:AX34"/>
    <mergeCell ref="BJ17:BK21"/>
    <mergeCell ref="A16:K23"/>
    <mergeCell ref="A30:B34"/>
    <mergeCell ref="C27:G27"/>
    <mergeCell ref="H27:I27"/>
    <mergeCell ref="BM32:BR32"/>
    <mergeCell ref="BS32:BZ32"/>
    <mergeCell ref="BM25:BR25"/>
    <mergeCell ref="L16:BY16"/>
    <mergeCell ref="BA31:BL31"/>
    <mergeCell ref="BM31:BR31"/>
    <mergeCell ref="BS31:BZ31"/>
    <mergeCell ref="BS30:BZ30"/>
    <mergeCell ref="BA33:BL33"/>
    <mergeCell ref="BM33:BR33"/>
    <mergeCell ref="BS33:BZ33"/>
    <mergeCell ref="BS28:BZ28"/>
    <mergeCell ref="BS29:BZ29"/>
    <mergeCell ref="BS25:BZ25"/>
    <mergeCell ref="BS26:BZ26"/>
    <mergeCell ref="BS27:BZ27"/>
    <mergeCell ref="BC37:BH37"/>
    <mergeCell ref="BI37:BN37"/>
    <mergeCell ref="BM26:BR26"/>
    <mergeCell ref="BS13:BX13"/>
    <mergeCell ref="BY13:BZ13"/>
    <mergeCell ref="AW14:BR14"/>
    <mergeCell ref="BS14:BX14"/>
    <mergeCell ref="BY14:BZ14"/>
    <mergeCell ref="AW15:BR15"/>
    <mergeCell ref="BS15:BX15"/>
    <mergeCell ref="BY15:BZ15"/>
    <mergeCell ref="AW13:BR13"/>
    <mergeCell ref="BA30:BL30"/>
    <mergeCell ref="BM30:BR30"/>
    <mergeCell ref="O26:AX26"/>
    <mergeCell ref="BR22:BZ22"/>
    <mergeCell ref="AY25:AZ34"/>
    <mergeCell ref="BA32:BL32"/>
    <mergeCell ref="AN13:AO15"/>
    <mergeCell ref="AP13:AV13"/>
    <mergeCell ref="AP14:AV14"/>
    <mergeCell ref="AL3:AM3"/>
    <mergeCell ref="AJ3:AK3"/>
    <mergeCell ref="AG3:AI3"/>
    <mergeCell ref="AE3:AF3"/>
    <mergeCell ref="Z3:AD3"/>
    <mergeCell ref="BJ4:BL4"/>
    <mergeCell ref="BM4:BZ4"/>
    <mergeCell ref="AN2:AO4"/>
    <mergeCell ref="A25:B29"/>
    <mergeCell ref="AL13:AM13"/>
    <mergeCell ref="AF13:AK13"/>
    <mergeCell ref="J13:AE13"/>
    <mergeCell ref="J14:AE14"/>
    <mergeCell ref="AF14:AK14"/>
    <mergeCell ref="AL14:AM14"/>
    <mergeCell ref="AN11:AO12"/>
    <mergeCell ref="AP11:BB11"/>
    <mergeCell ref="BC11:BN11"/>
    <mergeCell ref="BO11:BZ11"/>
    <mergeCell ref="AP12:AY12"/>
    <mergeCell ref="AZ12:BB12"/>
    <mergeCell ref="BC12:BK12"/>
    <mergeCell ref="BL12:BN12"/>
    <mergeCell ref="BO12:BW12"/>
    <mergeCell ref="C5:D5"/>
    <mergeCell ref="E5:G5"/>
    <mergeCell ref="I5:L5"/>
    <mergeCell ref="P6:R6"/>
    <mergeCell ref="P5:R5"/>
    <mergeCell ref="S5:V5"/>
    <mergeCell ref="M5:O5"/>
    <mergeCell ref="C6:O6"/>
    <mergeCell ref="AD2:AE2"/>
    <mergeCell ref="Z2:AC2"/>
    <mergeCell ref="W5:X5"/>
    <mergeCell ref="Y5:AC5"/>
    <mergeCell ref="AD5:AE5"/>
    <mergeCell ref="W6:X6"/>
    <mergeCell ref="Y6:AC6"/>
    <mergeCell ref="AD6:AE6"/>
    <mergeCell ref="AF6:AK6"/>
    <mergeCell ref="P12:X12"/>
    <mergeCell ref="AB12:AJ12"/>
    <mergeCell ref="C11:O11"/>
    <mergeCell ref="P11:AA11"/>
    <mergeCell ref="AB11:AM11"/>
    <mergeCell ref="G9:V10"/>
    <mergeCell ref="A10:F10"/>
    <mergeCell ref="AC9:AM10"/>
    <mergeCell ref="W10:AB10"/>
    <mergeCell ref="A9:F9"/>
    <mergeCell ref="W9:AB9"/>
    <mergeCell ref="BS2:BT2"/>
    <mergeCell ref="BU2:BV2"/>
    <mergeCell ref="BW2:BX2"/>
    <mergeCell ref="BY2:BZ2"/>
    <mergeCell ref="AP3:BG4"/>
    <mergeCell ref="BH3:BI4"/>
    <mergeCell ref="BM3:BQ3"/>
    <mergeCell ref="BR3:BS3"/>
    <mergeCell ref="BT3:BV3"/>
    <mergeCell ref="BW3:BX3"/>
    <mergeCell ref="AP2:AT2"/>
    <mergeCell ref="AU2:BI2"/>
    <mergeCell ref="BJ2:BL3"/>
    <mergeCell ref="BM2:BP2"/>
    <mergeCell ref="BQ2:BR2"/>
    <mergeCell ref="BY3:BZ3"/>
    <mergeCell ref="AN9:AS9"/>
    <mergeCell ref="AN5:AO8"/>
    <mergeCell ref="C7:AM8"/>
    <mergeCell ref="BJ9:BO9"/>
    <mergeCell ref="BJ5:BK5"/>
    <mergeCell ref="BL5:BP5"/>
    <mergeCell ref="BQ5:BR5"/>
    <mergeCell ref="BS5:BX5"/>
    <mergeCell ref="AP6:BB6"/>
    <mergeCell ref="BC6:BE6"/>
    <mergeCell ref="BF6:BI6"/>
    <mergeCell ref="BJ6:BK6"/>
    <mergeCell ref="BL6:BP6"/>
    <mergeCell ref="BQ6:BR6"/>
    <mergeCell ref="AP5:AQ5"/>
    <mergeCell ref="AR5:AT5"/>
    <mergeCell ref="AV5:AY5"/>
    <mergeCell ref="AZ5:BB5"/>
    <mergeCell ref="BC5:BE5"/>
    <mergeCell ref="BF5:BI5"/>
    <mergeCell ref="BS6:BX6"/>
    <mergeCell ref="AP7:BZ8"/>
    <mergeCell ref="AF5:AK5"/>
    <mergeCell ref="S6:V6"/>
    <mergeCell ref="AP15:AV15"/>
    <mergeCell ref="C13:I13"/>
    <mergeCell ref="C14:I14"/>
    <mergeCell ref="C15:I15"/>
    <mergeCell ref="BM28:BR28"/>
    <mergeCell ref="BA29:BL29"/>
    <mergeCell ref="BM29:BR29"/>
    <mergeCell ref="BA25:BL25"/>
    <mergeCell ref="BA26:BL26"/>
    <mergeCell ref="BA27:BL27"/>
    <mergeCell ref="BM27:BR27"/>
    <mergeCell ref="BA28:BL28"/>
    <mergeCell ref="C25:G25"/>
    <mergeCell ref="H25:I25"/>
    <mergeCell ref="J25:L25"/>
    <mergeCell ref="M25:N25"/>
    <mergeCell ref="O25:AX25"/>
    <mergeCell ref="C26:G26"/>
    <mergeCell ref="H26:I26"/>
    <mergeCell ref="J26:L26"/>
    <mergeCell ref="M26:N26"/>
    <mergeCell ref="J27:L27"/>
    <mergeCell ref="M27:N27"/>
    <mergeCell ref="O27:AX27"/>
    <mergeCell ref="C28:G28"/>
    <mergeCell ref="H28:I28"/>
    <mergeCell ref="J28:L28"/>
    <mergeCell ref="M28:N28"/>
    <mergeCell ref="O28:AX28"/>
    <mergeCell ref="C29:G29"/>
    <mergeCell ref="H29:I29"/>
    <mergeCell ref="J29:L29"/>
    <mergeCell ref="M29:N29"/>
    <mergeCell ref="O29:AX29"/>
    <mergeCell ref="C30:G30"/>
    <mergeCell ref="H30:I30"/>
    <mergeCell ref="J30:L30"/>
    <mergeCell ref="M30:N30"/>
    <mergeCell ref="O30:AX30"/>
    <mergeCell ref="S38:X38"/>
    <mergeCell ref="Y38:AH38"/>
    <mergeCell ref="C31:G31"/>
    <mergeCell ref="H31:I31"/>
    <mergeCell ref="J31:L31"/>
    <mergeCell ref="M31:N31"/>
    <mergeCell ref="O31:AX31"/>
    <mergeCell ref="C32:G32"/>
    <mergeCell ref="H32:I32"/>
    <mergeCell ref="J32:L32"/>
    <mergeCell ref="M32:N32"/>
    <mergeCell ref="O32:AX32"/>
    <mergeCell ref="C33:G33"/>
    <mergeCell ref="H33:I33"/>
    <mergeCell ref="J33:L33"/>
    <mergeCell ref="M33:N33"/>
    <mergeCell ref="O33:AX33"/>
    <mergeCell ref="C34:G34"/>
    <mergeCell ref="H34:I34"/>
    <mergeCell ref="BI38:BN38"/>
    <mergeCell ref="AW37:BB37"/>
    <mergeCell ref="BU40:BZ40"/>
    <mergeCell ref="BO38:BT38"/>
    <mergeCell ref="BU38:BZ38"/>
    <mergeCell ref="BO40:BT40"/>
    <mergeCell ref="AQ36:AV37"/>
    <mergeCell ref="AW36:BZ36"/>
    <mergeCell ref="BO37:BT37"/>
    <mergeCell ref="BU37:BZ37"/>
    <mergeCell ref="BI39:BN39"/>
    <mergeCell ref="BO39:BT39"/>
    <mergeCell ref="BU39:BZ39"/>
    <mergeCell ref="BC39:BH39"/>
    <mergeCell ref="C40:R40"/>
    <mergeCell ref="S40:X40"/>
    <mergeCell ref="Y40:AH40"/>
    <mergeCell ref="AI40:AP40"/>
    <mergeCell ref="AQ40:AV40"/>
    <mergeCell ref="AW40:BB40"/>
    <mergeCell ref="BC40:BH40"/>
    <mergeCell ref="BI40:BN40"/>
    <mergeCell ref="A47:B54"/>
    <mergeCell ref="AJ47:AM49"/>
    <mergeCell ref="AF48:AI49"/>
    <mergeCell ref="P51:S51"/>
    <mergeCell ref="T51:W51"/>
    <mergeCell ref="X51:AA51"/>
    <mergeCell ref="AB51:AE51"/>
    <mergeCell ref="AF51:AI51"/>
    <mergeCell ref="AJ51:AM51"/>
    <mergeCell ref="C47:O49"/>
    <mergeCell ref="C50:O50"/>
    <mergeCell ref="P50:S50"/>
    <mergeCell ref="T50:W50"/>
    <mergeCell ref="X50:AA50"/>
    <mergeCell ref="AB50:AE50"/>
    <mergeCell ref="AB48:AE49"/>
    <mergeCell ref="S36:X37"/>
    <mergeCell ref="Y36:AH37"/>
    <mergeCell ref="AI36:AP37"/>
    <mergeCell ref="C39:R39"/>
    <mergeCell ref="S39:X39"/>
    <mergeCell ref="Y39:AH39"/>
    <mergeCell ref="AI39:AP39"/>
    <mergeCell ref="AQ39:AV39"/>
    <mergeCell ref="AW39:BB39"/>
    <mergeCell ref="C36:R37"/>
    <mergeCell ref="M17:N23"/>
    <mergeCell ref="BL17:BQ18"/>
    <mergeCell ref="A36:B40"/>
    <mergeCell ref="C38:R38"/>
    <mergeCell ref="AI38:AP38"/>
    <mergeCell ref="AQ38:AV38"/>
    <mergeCell ref="AW38:BB38"/>
    <mergeCell ref="BC38:BH38"/>
    <mergeCell ref="BW52:BZ52"/>
    <mergeCell ref="X48:AA49"/>
    <mergeCell ref="T48:W49"/>
    <mergeCell ref="P47:S49"/>
    <mergeCell ref="T47:AI47"/>
    <mergeCell ref="BS48:BV49"/>
    <mergeCell ref="BW50:BZ50"/>
    <mergeCell ref="AP51:BB51"/>
    <mergeCell ref="BC51:BF51"/>
    <mergeCell ref="BG51:BJ51"/>
    <mergeCell ref="BK51:BN51"/>
    <mergeCell ref="BO51:BR51"/>
    <mergeCell ref="BS51:BV51"/>
    <mergeCell ref="BW51:BZ51"/>
    <mergeCell ref="AP50:BB50"/>
    <mergeCell ref="BC50:BF50"/>
    <mergeCell ref="C54:O54"/>
    <mergeCell ref="P54:S54"/>
    <mergeCell ref="T54:W54"/>
    <mergeCell ref="X54:AA54"/>
    <mergeCell ref="AB54:AE54"/>
    <mergeCell ref="AF54:AI54"/>
    <mergeCell ref="AJ52:AM52"/>
    <mergeCell ref="C53:O53"/>
    <mergeCell ref="P53:S53"/>
    <mergeCell ref="T53:W53"/>
    <mergeCell ref="X53:AA53"/>
    <mergeCell ref="AB53:AE53"/>
    <mergeCell ref="AF53:AI53"/>
    <mergeCell ref="AJ53:AM53"/>
    <mergeCell ref="C52:O52"/>
    <mergeCell ref="P52:S52"/>
    <mergeCell ref="T52:W52"/>
    <mergeCell ref="X52:AA52"/>
    <mergeCell ref="AF52:AI52"/>
    <mergeCell ref="BW54:BZ54"/>
    <mergeCell ref="AP54:BB54"/>
    <mergeCell ref="BC54:BF54"/>
    <mergeCell ref="BG54:BJ54"/>
    <mergeCell ref="BK54:BN54"/>
    <mergeCell ref="BO54:BR54"/>
    <mergeCell ref="BS54:BV54"/>
    <mergeCell ref="AJ54:AM54"/>
    <mergeCell ref="AN47:AO54"/>
    <mergeCell ref="AP47:BB49"/>
    <mergeCell ref="BC47:BF49"/>
    <mergeCell ref="BG47:BV47"/>
    <mergeCell ref="BW47:BZ49"/>
    <mergeCell ref="BG48:BJ49"/>
    <mergeCell ref="BK48:BN49"/>
    <mergeCell ref="BO48:BR49"/>
    <mergeCell ref="AP53:BB53"/>
    <mergeCell ref="BC53:BF53"/>
    <mergeCell ref="BG53:BJ53"/>
    <mergeCell ref="BK53:BN53"/>
    <mergeCell ref="BG50:BJ50"/>
    <mergeCell ref="BK50:BN50"/>
    <mergeCell ref="BO50:BR50"/>
    <mergeCell ref="BS50:BV50"/>
    <mergeCell ref="BO53:BR53"/>
    <mergeCell ref="BS53:BV53"/>
    <mergeCell ref="BW53:BZ53"/>
    <mergeCell ref="AP52:BB52"/>
    <mergeCell ref="O22:W22"/>
    <mergeCell ref="AH22:AJ22"/>
    <mergeCell ref="X22:AG22"/>
    <mergeCell ref="AK22:AP22"/>
    <mergeCell ref="AV22:AZ22"/>
    <mergeCell ref="BE22:BI22"/>
    <mergeCell ref="BA22:BD22"/>
    <mergeCell ref="AQ22:AU22"/>
    <mergeCell ref="O23:W23"/>
    <mergeCell ref="X23:BZ23"/>
    <mergeCell ref="BJ22:BQ22"/>
    <mergeCell ref="AF50:AI50"/>
    <mergeCell ref="AJ50:AM50"/>
    <mergeCell ref="C51:O51"/>
    <mergeCell ref="AB52:AE52"/>
    <mergeCell ref="BC52:BF52"/>
    <mergeCell ref="BG52:BJ52"/>
    <mergeCell ref="BK52:BN52"/>
    <mergeCell ref="BO52:BR52"/>
    <mergeCell ref="BS52:BV52"/>
    <mergeCell ref="O17:W17"/>
    <mergeCell ref="X17:BI17"/>
    <mergeCell ref="X20:BI21"/>
    <mergeCell ref="O18:W21"/>
    <mergeCell ref="X18:BI18"/>
    <mergeCell ref="X19:BI19"/>
    <mergeCell ref="BR17:BZ17"/>
    <mergeCell ref="BR18:BZ18"/>
    <mergeCell ref="BR19:BZ19"/>
    <mergeCell ref="BR20:BZ21"/>
    <mergeCell ref="BL19:BQ21"/>
    <mergeCell ref="A41:B45"/>
    <mergeCell ref="C41:R42"/>
    <mergeCell ref="S41:X42"/>
    <mergeCell ref="Y41:AH42"/>
    <mergeCell ref="AI41:AP42"/>
    <mergeCell ref="AQ41:AV42"/>
    <mergeCell ref="AW41:BZ41"/>
    <mergeCell ref="AW42:BB42"/>
    <mergeCell ref="BC42:BH42"/>
    <mergeCell ref="BI42:BN42"/>
    <mergeCell ref="BO42:BT42"/>
    <mergeCell ref="BU42:BZ42"/>
    <mergeCell ref="C43:R43"/>
    <mergeCell ref="S43:X43"/>
    <mergeCell ref="Y43:AH43"/>
    <mergeCell ref="AI43:AP43"/>
    <mergeCell ref="AQ43:AV43"/>
    <mergeCell ref="AW43:BB43"/>
    <mergeCell ref="BC43:BH43"/>
    <mergeCell ref="BI43:BN43"/>
    <mergeCell ref="BO43:BT43"/>
    <mergeCell ref="BU43:BZ43"/>
    <mergeCell ref="C44:R44"/>
    <mergeCell ref="S44:X44"/>
    <mergeCell ref="AT9:BI10"/>
    <mergeCell ref="BP9:BZ10"/>
    <mergeCell ref="AN10:AS10"/>
    <mergeCell ref="BJ10:BO10"/>
    <mergeCell ref="A24:BZ24"/>
    <mergeCell ref="A46:BZ46"/>
    <mergeCell ref="Y44:AH44"/>
    <mergeCell ref="AI44:AP44"/>
    <mergeCell ref="AQ44:AV44"/>
    <mergeCell ref="AW44:BB44"/>
    <mergeCell ref="BC44:BH44"/>
    <mergeCell ref="BI44:BN44"/>
    <mergeCell ref="BO44:BT44"/>
    <mergeCell ref="BU44:BZ44"/>
    <mergeCell ref="C45:R45"/>
    <mergeCell ref="S45:X45"/>
    <mergeCell ref="Y45:AH45"/>
    <mergeCell ref="AI45:AP45"/>
    <mergeCell ref="AQ45:AV45"/>
    <mergeCell ref="AW45:BB45"/>
    <mergeCell ref="BC45:BH45"/>
    <mergeCell ref="BI45:BN45"/>
    <mergeCell ref="BO45:BT45"/>
    <mergeCell ref="BU45:BZ45"/>
  </mergeCells>
  <phoneticPr fontId="1"/>
  <printOptions horizontalCentered="1"/>
  <pageMargins left="0.19685039370078741" right="0.19685039370078741" top="0.19685039370078741" bottom="0.19685039370078741" header="0" footer="0"/>
  <pageSetup paperSize="9" orientation="portrait" r:id="rId1"/>
  <headerFooter>
    <oddHeader>&amp;L
&amp;R&amp;10（２／４）</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C884-CE4A-4E9E-861C-3F9AF1103029}">
  <sheetPr>
    <tabColor rgb="FFFFFF00"/>
  </sheetPr>
  <dimension ref="A1:BZ63"/>
  <sheetViews>
    <sheetView zoomScale="120" zoomScaleNormal="120" zoomScaleSheetLayoutView="110" workbookViewId="0">
      <selection sqref="A1:BZ1"/>
    </sheetView>
  </sheetViews>
  <sheetFormatPr defaultRowHeight="11.25" x14ac:dyDescent="0.15"/>
  <cols>
    <col min="1" max="78" width="1.25" style="21" customWidth="1"/>
    <col min="79" max="16384" width="9" style="21"/>
  </cols>
  <sheetData>
    <row r="1" spans="1:78" ht="12" customHeight="1" x14ac:dyDescent="0.15">
      <c r="A1" s="876"/>
      <c r="B1" s="876"/>
      <c r="C1" s="876"/>
      <c r="D1" s="876"/>
      <c r="E1" s="876"/>
      <c r="F1" s="876"/>
      <c r="G1" s="876"/>
      <c r="H1" s="876"/>
      <c r="I1" s="876"/>
      <c r="J1" s="876"/>
      <c r="K1" s="876"/>
      <c r="L1" s="876"/>
      <c r="M1" s="876"/>
      <c r="N1" s="876"/>
      <c r="O1" s="876"/>
      <c r="P1" s="876"/>
      <c r="Q1" s="876"/>
      <c r="R1" s="876"/>
      <c r="S1" s="876"/>
      <c r="T1" s="876"/>
      <c r="U1" s="876"/>
      <c r="V1" s="876"/>
      <c r="W1" s="876"/>
      <c r="X1" s="876"/>
      <c r="Y1" s="876"/>
      <c r="Z1" s="876"/>
      <c r="AA1" s="876"/>
      <c r="AB1" s="876"/>
      <c r="AC1" s="876"/>
      <c r="AD1" s="876"/>
      <c r="AE1" s="876"/>
      <c r="AF1" s="876"/>
      <c r="AG1" s="876"/>
      <c r="AH1" s="876"/>
      <c r="AI1" s="876"/>
      <c r="AJ1" s="876"/>
      <c r="AK1" s="876"/>
      <c r="AL1" s="876"/>
      <c r="AM1" s="876"/>
      <c r="AN1" s="876"/>
      <c r="AO1" s="876"/>
      <c r="AP1" s="876"/>
      <c r="AQ1" s="876"/>
      <c r="AR1" s="876"/>
      <c r="AS1" s="876"/>
      <c r="AT1" s="876"/>
      <c r="AU1" s="876"/>
      <c r="AV1" s="876"/>
      <c r="AW1" s="876"/>
      <c r="AX1" s="876"/>
      <c r="AY1" s="876"/>
      <c r="AZ1" s="876"/>
      <c r="BA1" s="876"/>
      <c r="BB1" s="876"/>
      <c r="BC1" s="876"/>
      <c r="BD1" s="876"/>
      <c r="BE1" s="876"/>
      <c r="BF1" s="876"/>
      <c r="BG1" s="876"/>
      <c r="BH1" s="876"/>
      <c r="BI1" s="876"/>
      <c r="BJ1" s="876"/>
      <c r="BK1" s="876"/>
      <c r="BL1" s="876"/>
      <c r="BM1" s="876"/>
      <c r="BN1" s="876"/>
      <c r="BO1" s="876"/>
      <c r="BP1" s="876"/>
      <c r="BQ1" s="876"/>
      <c r="BR1" s="876"/>
      <c r="BS1" s="876"/>
      <c r="BT1" s="876"/>
      <c r="BU1" s="876"/>
      <c r="BV1" s="876"/>
      <c r="BW1" s="876"/>
      <c r="BX1" s="876"/>
      <c r="BY1" s="876"/>
      <c r="BZ1" s="876"/>
    </row>
    <row r="2" spans="1:78" ht="27" customHeight="1" x14ac:dyDescent="0.15">
      <c r="A2" s="847" t="s">
        <v>32</v>
      </c>
      <c r="B2" s="877"/>
      <c r="C2" s="509" t="s">
        <v>35</v>
      </c>
      <c r="D2" s="318"/>
      <c r="E2" s="318"/>
      <c r="F2" s="318"/>
      <c r="G2" s="318"/>
      <c r="H2" s="318"/>
      <c r="I2" s="318"/>
      <c r="J2" s="318"/>
      <c r="K2" s="318"/>
      <c r="L2" s="318"/>
      <c r="M2" s="318"/>
      <c r="N2" s="318"/>
      <c r="O2" s="318"/>
      <c r="P2" s="318"/>
      <c r="Q2" s="318"/>
      <c r="R2" s="318"/>
      <c r="S2" s="879" t="s">
        <v>65</v>
      </c>
      <c r="T2" s="310"/>
      <c r="U2" s="310"/>
      <c r="V2" s="310"/>
      <c r="W2" s="310"/>
      <c r="X2" s="310"/>
      <c r="Y2" s="879" t="s">
        <v>37</v>
      </c>
      <c r="Z2" s="310"/>
      <c r="AA2" s="310"/>
      <c r="AB2" s="310"/>
      <c r="AC2" s="310"/>
      <c r="AD2" s="310"/>
      <c r="AE2" s="879" t="s">
        <v>38</v>
      </c>
      <c r="AF2" s="310"/>
      <c r="AG2" s="310"/>
      <c r="AH2" s="310"/>
      <c r="AI2" s="310"/>
      <c r="AJ2" s="310"/>
      <c r="AK2" s="880" t="s">
        <v>310</v>
      </c>
      <c r="AL2" s="485"/>
      <c r="AM2" s="485"/>
      <c r="AN2" s="485"/>
      <c r="AO2" s="485"/>
      <c r="AP2" s="485"/>
      <c r="AQ2" s="879" t="s">
        <v>39</v>
      </c>
      <c r="AR2" s="310"/>
      <c r="AS2" s="310"/>
      <c r="AT2" s="310"/>
      <c r="AU2" s="310"/>
      <c r="AV2" s="310"/>
      <c r="AW2" s="879" t="s">
        <v>40</v>
      </c>
      <c r="AX2" s="310"/>
      <c r="AY2" s="310"/>
      <c r="AZ2" s="310"/>
      <c r="BA2" s="310"/>
      <c r="BB2" s="310"/>
      <c r="BC2" s="881" t="s">
        <v>71</v>
      </c>
      <c r="BD2" s="310"/>
      <c r="BE2" s="310"/>
      <c r="BF2" s="310"/>
      <c r="BG2" s="310"/>
      <c r="BH2" s="310"/>
      <c r="BI2" s="879" t="s">
        <v>93</v>
      </c>
      <c r="BJ2" s="881"/>
      <c r="BK2" s="881"/>
      <c r="BL2" s="881"/>
      <c r="BM2" s="881" t="s">
        <v>69</v>
      </c>
      <c r="BN2" s="310"/>
      <c r="BO2" s="310"/>
      <c r="BP2" s="310"/>
      <c r="BQ2" s="310"/>
      <c r="BR2" s="310"/>
      <c r="BS2" s="879" t="s">
        <v>68</v>
      </c>
      <c r="BT2" s="310"/>
      <c r="BU2" s="310"/>
      <c r="BV2" s="310"/>
      <c r="BW2" s="881" t="s">
        <v>67</v>
      </c>
      <c r="BX2" s="310"/>
      <c r="BY2" s="310"/>
      <c r="BZ2" s="310"/>
    </row>
    <row r="3" spans="1:78" ht="18" customHeight="1" x14ac:dyDescent="0.15">
      <c r="A3" s="851"/>
      <c r="B3" s="878"/>
      <c r="C3" s="847" t="s">
        <v>33</v>
      </c>
      <c r="D3" s="848"/>
      <c r="E3" s="882"/>
      <c r="F3" s="882"/>
      <c r="G3" s="882"/>
      <c r="H3" s="882"/>
      <c r="I3" s="882"/>
      <c r="J3" s="882"/>
      <c r="K3" s="882"/>
      <c r="L3" s="882"/>
      <c r="M3" s="882"/>
      <c r="N3" s="882"/>
      <c r="O3" s="882"/>
      <c r="P3" s="882"/>
      <c r="Q3" s="882"/>
      <c r="R3" s="882"/>
      <c r="S3" s="875" t="s">
        <v>92</v>
      </c>
      <c r="T3" s="875"/>
      <c r="U3" s="875"/>
      <c r="V3" s="875"/>
      <c r="W3" s="875"/>
      <c r="X3" s="875"/>
      <c r="Y3" s="874" t="s">
        <v>90</v>
      </c>
      <c r="Z3" s="874"/>
      <c r="AA3" s="874"/>
      <c r="AB3" s="874"/>
      <c r="AC3" s="874"/>
      <c r="AD3" s="874"/>
      <c r="AE3" s="874" t="s">
        <v>90</v>
      </c>
      <c r="AF3" s="874"/>
      <c r="AG3" s="874"/>
      <c r="AH3" s="874"/>
      <c r="AI3" s="874"/>
      <c r="AJ3" s="874"/>
      <c r="AK3" s="874" t="s">
        <v>90</v>
      </c>
      <c r="AL3" s="874"/>
      <c r="AM3" s="874"/>
      <c r="AN3" s="874"/>
      <c r="AO3" s="874"/>
      <c r="AP3" s="874"/>
      <c r="AQ3" s="874" t="s">
        <v>90</v>
      </c>
      <c r="AR3" s="874"/>
      <c r="AS3" s="874"/>
      <c r="AT3" s="874"/>
      <c r="AU3" s="874"/>
      <c r="AV3" s="874"/>
      <c r="AW3" s="874" t="s">
        <v>90</v>
      </c>
      <c r="AX3" s="874"/>
      <c r="AY3" s="874"/>
      <c r="AZ3" s="874"/>
      <c r="BA3" s="874"/>
      <c r="BB3" s="874"/>
      <c r="BC3" s="875" t="s">
        <v>92</v>
      </c>
      <c r="BD3" s="875"/>
      <c r="BE3" s="875"/>
      <c r="BF3" s="875"/>
      <c r="BG3" s="875"/>
      <c r="BH3" s="875"/>
      <c r="BI3" s="874" t="s">
        <v>91</v>
      </c>
      <c r="BJ3" s="874"/>
      <c r="BK3" s="874"/>
      <c r="BL3" s="874"/>
      <c r="BM3" s="843" t="s">
        <v>70</v>
      </c>
      <c r="BN3" s="542"/>
      <c r="BO3" s="542"/>
      <c r="BP3" s="542"/>
      <c r="BQ3" s="542"/>
      <c r="BR3" s="542"/>
      <c r="BS3" s="541" t="s">
        <v>42</v>
      </c>
      <c r="BT3" s="542"/>
      <c r="BU3" s="542"/>
      <c r="BV3" s="542"/>
      <c r="BW3" s="541" t="s">
        <v>66</v>
      </c>
      <c r="BX3" s="542"/>
      <c r="BY3" s="542"/>
      <c r="BZ3" s="542"/>
    </row>
    <row r="4" spans="1:78" ht="15.95" customHeight="1" x14ac:dyDescent="0.15">
      <c r="A4" s="851"/>
      <c r="B4" s="878"/>
      <c r="C4" s="851"/>
      <c r="D4" s="852"/>
      <c r="E4" s="868" t="s">
        <v>309</v>
      </c>
      <c r="F4" s="868"/>
      <c r="G4" s="868"/>
      <c r="H4" s="868"/>
      <c r="I4" s="868"/>
      <c r="J4" s="868"/>
      <c r="K4" s="868"/>
      <c r="L4" s="868"/>
      <c r="M4" s="868"/>
      <c r="N4" s="868"/>
      <c r="O4" s="868"/>
      <c r="P4" s="868"/>
      <c r="Q4" s="868"/>
      <c r="R4" s="868"/>
      <c r="S4" s="867" t="s">
        <v>332</v>
      </c>
      <c r="T4" s="867"/>
      <c r="U4" s="867"/>
      <c r="V4" s="867"/>
      <c r="W4" s="867"/>
      <c r="X4" s="867"/>
      <c r="Y4" s="861">
        <v>10000</v>
      </c>
      <c r="Z4" s="861"/>
      <c r="AA4" s="861"/>
      <c r="AB4" s="861"/>
      <c r="AC4" s="861"/>
      <c r="AD4" s="861"/>
      <c r="AE4" s="861">
        <v>480</v>
      </c>
      <c r="AF4" s="861"/>
      <c r="AG4" s="861"/>
      <c r="AH4" s="861"/>
      <c r="AI4" s="861"/>
      <c r="AJ4" s="861"/>
      <c r="AK4" s="861">
        <v>0</v>
      </c>
      <c r="AL4" s="861"/>
      <c r="AM4" s="861"/>
      <c r="AN4" s="861"/>
      <c r="AO4" s="861"/>
      <c r="AP4" s="861"/>
      <c r="AQ4" s="870" t="s">
        <v>154</v>
      </c>
      <c r="AR4" s="870"/>
      <c r="AS4" s="870"/>
      <c r="AT4" s="870"/>
      <c r="AU4" s="870"/>
      <c r="AV4" s="870"/>
      <c r="AW4" s="861">
        <v>119</v>
      </c>
      <c r="AX4" s="861"/>
      <c r="AY4" s="861"/>
      <c r="AZ4" s="861"/>
      <c r="BA4" s="861"/>
      <c r="BB4" s="861"/>
      <c r="BC4" s="867" t="s">
        <v>332</v>
      </c>
      <c r="BD4" s="867"/>
      <c r="BE4" s="867"/>
      <c r="BF4" s="867"/>
      <c r="BG4" s="867"/>
      <c r="BH4" s="867"/>
      <c r="BI4" s="862">
        <v>1</v>
      </c>
      <c r="BJ4" s="862"/>
      <c r="BK4" s="862"/>
      <c r="BL4" s="862"/>
      <c r="BM4" s="871" t="s">
        <v>70</v>
      </c>
      <c r="BN4" s="872"/>
      <c r="BO4" s="872"/>
      <c r="BP4" s="872"/>
      <c r="BQ4" s="872"/>
      <c r="BR4" s="872"/>
      <c r="BS4" s="873" t="s">
        <v>42</v>
      </c>
      <c r="BT4" s="872"/>
      <c r="BU4" s="872"/>
      <c r="BV4" s="872"/>
      <c r="BW4" s="873" t="s">
        <v>66</v>
      </c>
      <c r="BX4" s="872"/>
      <c r="BY4" s="872"/>
      <c r="BZ4" s="872"/>
    </row>
    <row r="5" spans="1:78" ht="15.95" customHeight="1" x14ac:dyDescent="0.15">
      <c r="A5" s="851"/>
      <c r="B5" s="878"/>
      <c r="C5" s="851"/>
      <c r="D5" s="852"/>
      <c r="E5" s="869" t="s">
        <v>267</v>
      </c>
      <c r="F5" s="869"/>
      <c r="G5" s="869"/>
      <c r="H5" s="869"/>
      <c r="I5" s="869"/>
      <c r="J5" s="869"/>
      <c r="K5" s="869"/>
      <c r="L5" s="869"/>
      <c r="M5" s="869"/>
      <c r="N5" s="869"/>
      <c r="O5" s="869"/>
      <c r="P5" s="869"/>
      <c r="Q5" s="869"/>
      <c r="R5" s="869"/>
      <c r="S5" s="867" t="s">
        <v>332</v>
      </c>
      <c r="T5" s="867"/>
      <c r="U5" s="867"/>
      <c r="V5" s="867"/>
      <c r="W5" s="867"/>
      <c r="X5" s="867"/>
      <c r="Y5" s="861">
        <v>15000</v>
      </c>
      <c r="Z5" s="861"/>
      <c r="AA5" s="861"/>
      <c r="AB5" s="861"/>
      <c r="AC5" s="861"/>
      <c r="AD5" s="861"/>
      <c r="AE5" s="861">
        <v>9304</v>
      </c>
      <c r="AF5" s="861"/>
      <c r="AG5" s="861"/>
      <c r="AH5" s="861"/>
      <c r="AI5" s="861"/>
      <c r="AJ5" s="861"/>
      <c r="AK5" s="861">
        <v>8592</v>
      </c>
      <c r="AL5" s="861"/>
      <c r="AM5" s="861"/>
      <c r="AN5" s="861"/>
      <c r="AO5" s="861"/>
      <c r="AP5" s="861"/>
      <c r="AQ5" s="861">
        <v>2136</v>
      </c>
      <c r="AR5" s="861"/>
      <c r="AS5" s="861"/>
      <c r="AT5" s="861"/>
      <c r="AU5" s="861"/>
      <c r="AV5" s="861"/>
      <c r="AW5" s="861">
        <v>178</v>
      </c>
      <c r="AX5" s="861"/>
      <c r="AY5" s="861"/>
      <c r="AZ5" s="861"/>
      <c r="BA5" s="861"/>
      <c r="BB5" s="861"/>
      <c r="BC5" s="867" t="s">
        <v>332</v>
      </c>
      <c r="BD5" s="867"/>
      <c r="BE5" s="867"/>
      <c r="BF5" s="867"/>
      <c r="BG5" s="867"/>
      <c r="BH5" s="867"/>
      <c r="BI5" s="862">
        <v>1.5</v>
      </c>
      <c r="BJ5" s="862"/>
      <c r="BK5" s="862"/>
      <c r="BL5" s="862"/>
      <c r="BM5" s="688" t="s">
        <v>70</v>
      </c>
      <c r="BN5" s="487"/>
      <c r="BO5" s="487"/>
      <c r="BP5" s="487"/>
      <c r="BQ5" s="487"/>
      <c r="BR5" s="487"/>
      <c r="BS5" s="501" t="s">
        <v>42</v>
      </c>
      <c r="BT5" s="487"/>
      <c r="BU5" s="487"/>
      <c r="BV5" s="487"/>
      <c r="BW5" s="501" t="s">
        <v>66</v>
      </c>
      <c r="BX5" s="487"/>
      <c r="BY5" s="487"/>
      <c r="BZ5" s="487"/>
    </row>
    <row r="6" spans="1:78" ht="15.95" customHeight="1" x14ac:dyDescent="0.15">
      <c r="A6" s="851"/>
      <c r="B6" s="878"/>
      <c r="C6" s="851"/>
      <c r="D6" s="852"/>
      <c r="E6" s="869" t="s">
        <v>267</v>
      </c>
      <c r="F6" s="869"/>
      <c r="G6" s="869"/>
      <c r="H6" s="869"/>
      <c r="I6" s="869"/>
      <c r="J6" s="869"/>
      <c r="K6" s="869"/>
      <c r="L6" s="869"/>
      <c r="M6" s="869"/>
      <c r="N6" s="869"/>
      <c r="O6" s="869"/>
      <c r="P6" s="869"/>
      <c r="Q6" s="869"/>
      <c r="R6" s="869"/>
      <c r="S6" s="867" t="s">
        <v>332</v>
      </c>
      <c r="T6" s="867"/>
      <c r="U6" s="867"/>
      <c r="V6" s="867"/>
      <c r="W6" s="867"/>
      <c r="X6" s="867"/>
      <c r="Y6" s="861">
        <v>10000</v>
      </c>
      <c r="Z6" s="861"/>
      <c r="AA6" s="861"/>
      <c r="AB6" s="861"/>
      <c r="AC6" s="861"/>
      <c r="AD6" s="861"/>
      <c r="AE6" s="861">
        <v>9048</v>
      </c>
      <c r="AF6" s="861"/>
      <c r="AG6" s="861"/>
      <c r="AH6" s="861"/>
      <c r="AI6" s="861"/>
      <c r="AJ6" s="861"/>
      <c r="AK6" s="861">
        <v>8572</v>
      </c>
      <c r="AL6" s="861"/>
      <c r="AM6" s="861"/>
      <c r="AN6" s="861"/>
      <c r="AO6" s="861"/>
      <c r="AP6" s="861"/>
      <c r="AQ6" s="861">
        <v>1428</v>
      </c>
      <c r="AR6" s="861"/>
      <c r="AS6" s="861"/>
      <c r="AT6" s="861"/>
      <c r="AU6" s="861"/>
      <c r="AV6" s="861"/>
      <c r="AW6" s="861">
        <v>119</v>
      </c>
      <c r="AX6" s="861"/>
      <c r="AY6" s="861"/>
      <c r="AZ6" s="861"/>
      <c r="BA6" s="861"/>
      <c r="BB6" s="861"/>
      <c r="BC6" s="867" t="s">
        <v>332</v>
      </c>
      <c r="BD6" s="867"/>
      <c r="BE6" s="867"/>
      <c r="BF6" s="867"/>
      <c r="BG6" s="867"/>
      <c r="BH6" s="867"/>
      <c r="BI6" s="862">
        <v>0.7</v>
      </c>
      <c r="BJ6" s="862"/>
      <c r="BK6" s="862"/>
      <c r="BL6" s="862"/>
      <c r="BM6" s="688" t="s">
        <v>70</v>
      </c>
      <c r="BN6" s="487"/>
      <c r="BO6" s="487"/>
      <c r="BP6" s="487"/>
      <c r="BQ6" s="487"/>
      <c r="BR6" s="487"/>
      <c r="BS6" s="501" t="s">
        <v>42</v>
      </c>
      <c r="BT6" s="487"/>
      <c r="BU6" s="487"/>
      <c r="BV6" s="487"/>
      <c r="BW6" s="501" t="s">
        <v>66</v>
      </c>
      <c r="BX6" s="487"/>
      <c r="BY6" s="487"/>
      <c r="BZ6" s="487"/>
    </row>
    <row r="7" spans="1:78" ht="15.95" customHeight="1" x14ac:dyDescent="0.15">
      <c r="A7" s="851"/>
      <c r="B7" s="878"/>
      <c r="C7" s="851"/>
      <c r="D7" s="852"/>
      <c r="E7" s="869" t="s">
        <v>267</v>
      </c>
      <c r="F7" s="869"/>
      <c r="G7" s="869"/>
      <c r="H7" s="869"/>
      <c r="I7" s="869"/>
      <c r="J7" s="869"/>
      <c r="K7" s="869"/>
      <c r="L7" s="869"/>
      <c r="M7" s="869"/>
      <c r="N7" s="869"/>
      <c r="O7" s="869"/>
      <c r="P7" s="869"/>
      <c r="Q7" s="869"/>
      <c r="R7" s="869"/>
      <c r="S7" s="867" t="s">
        <v>332</v>
      </c>
      <c r="T7" s="867"/>
      <c r="U7" s="867"/>
      <c r="V7" s="867"/>
      <c r="W7" s="867"/>
      <c r="X7" s="867"/>
      <c r="Y7" s="861">
        <v>5000</v>
      </c>
      <c r="Z7" s="861"/>
      <c r="AA7" s="861"/>
      <c r="AB7" s="861"/>
      <c r="AC7" s="861"/>
      <c r="AD7" s="861"/>
      <c r="AE7" s="861">
        <v>5000</v>
      </c>
      <c r="AF7" s="861"/>
      <c r="AG7" s="861"/>
      <c r="AH7" s="861"/>
      <c r="AI7" s="861"/>
      <c r="AJ7" s="861"/>
      <c r="AK7" s="861">
        <v>5000</v>
      </c>
      <c r="AL7" s="861"/>
      <c r="AM7" s="861"/>
      <c r="AN7" s="861"/>
      <c r="AO7" s="861"/>
      <c r="AP7" s="861"/>
      <c r="AQ7" s="870" t="s">
        <v>154</v>
      </c>
      <c r="AR7" s="870"/>
      <c r="AS7" s="870"/>
      <c r="AT7" s="870"/>
      <c r="AU7" s="870"/>
      <c r="AV7" s="870"/>
      <c r="AW7" s="870" t="s">
        <v>278</v>
      </c>
      <c r="AX7" s="870"/>
      <c r="AY7" s="870"/>
      <c r="AZ7" s="870"/>
      <c r="BA7" s="870"/>
      <c r="BB7" s="870"/>
      <c r="BC7" s="867" t="s">
        <v>332</v>
      </c>
      <c r="BD7" s="867"/>
      <c r="BE7" s="867"/>
      <c r="BF7" s="867"/>
      <c r="BG7" s="867"/>
      <c r="BH7" s="867"/>
      <c r="BI7" s="862">
        <v>2</v>
      </c>
      <c r="BJ7" s="862"/>
      <c r="BK7" s="862"/>
      <c r="BL7" s="862"/>
      <c r="BM7" s="688" t="s">
        <v>70</v>
      </c>
      <c r="BN7" s="487"/>
      <c r="BO7" s="487"/>
      <c r="BP7" s="487"/>
      <c r="BQ7" s="487"/>
      <c r="BR7" s="487"/>
      <c r="BS7" s="501" t="s">
        <v>42</v>
      </c>
      <c r="BT7" s="487"/>
      <c r="BU7" s="487"/>
      <c r="BV7" s="487"/>
      <c r="BW7" s="501" t="s">
        <v>66</v>
      </c>
      <c r="BX7" s="487"/>
      <c r="BY7" s="487"/>
      <c r="BZ7" s="487"/>
    </row>
    <row r="8" spans="1:78" ht="15.95" customHeight="1" x14ac:dyDescent="0.15">
      <c r="A8" s="851"/>
      <c r="B8" s="878"/>
      <c r="C8" s="851"/>
      <c r="D8" s="852"/>
      <c r="E8" s="868" t="s">
        <v>322</v>
      </c>
      <c r="F8" s="868"/>
      <c r="G8" s="868"/>
      <c r="H8" s="868"/>
      <c r="I8" s="868"/>
      <c r="J8" s="868"/>
      <c r="K8" s="868"/>
      <c r="L8" s="868"/>
      <c r="M8" s="868"/>
      <c r="N8" s="868"/>
      <c r="O8" s="868"/>
      <c r="P8" s="868"/>
      <c r="Q8" s="868"/>
      <c r="R8" s="868"/>
      <c r="S8" s="867" t="s">
        <v>332</v>
      </c>
      <c r="T8" s="867"/>
      <c r="U8" s="867"/>
      <c r="V8" s="867"/>
      <c r="W8" s="867"/>
      <c r="X8" s="867"/>
      <c r="Y8" s="861">
        <v>5000</v>
      </c>
      <c r="Z8" s="861"/>
      <c r="AA8" s="861"/>
      <c r="AB8" s="861"/>
      <c r="AC8" s="861"/>
      <c r="AD8" s="861"/>
      <c r="AE8" s="861">
        <v>2125</v>
      </c>
      <c r="AF8" s="861"/>
      <c r="AG8" s="861"/>
      <c r="AH8" s="861"/>
      <c r="AI8" s="861"/>
      <c r="AJ8" s="861"/>
      <c r="AK8" s="861">
        <v>1785</v>
      </c>
      <c r="AL8" s="861"/>
      <c r="AM8" s="861"/>
      <c r="AN8" s="861"/>
      <c r="AO8" s="861"/>
      <c r="AP8" s="861"/>
      <c r="AQ8" s="866">
        <v>1020</v>
      </c>
      <c r="AR8" s="866"/>
      <c r="AS8" s="866"/>
      <c r="AT8" s="866"/>
      <c r="AU8" s="866"/>
      <c r="AV8" s="866"/>
      <c r="AW8" s="866">
        <v>85</v>
      </c>
      <c r="AX8" s="866"/>
      <c r="AY8" s="866"/>
      <c r="AZ8" s="866"/>
      <c r="BA8" s="866"/>
      <c r="BB8" s="866"/>
      <c r="BC8" s="867" t="s">
        <v>332</v>
      </c>
      <c r="BD8" s="867"/>
      <c r="BE8" s="867"/>
      <c r="BF8" s="867"/>
      <c r="BG8" s="867"/>
      <c r="BH8" s="867"/>
      <c r="BI8" s="862">
        <v>1.55</v>
      </c>
      <c r="BJ8" s="862"/>
      <c r="BK8" s="862"/>
      <c r="BL8" s="862"/>
      <c r="BM8" s="688" t="s">
        <v>70</v>
      </c>
      <c r="BN8" s="487"/>
      <c r="BO8" s="487"/>
      <c r="BP8" s="487"/>
      <c r="BQ8" s="487"/>
      <c r="BR8" s="487"/>
      <c r="BS8" s="501" t="s">
        <v>42</v>
      </c>
      <c r="BT8" s="487"/>
      <c r="BU8" s="487"/>
      <c r="BV8" s="487"/>
      <c r="BW8" s="501" t="s">
        <v>66</v>
      </c>
      <c r="BX8" s="487"/>
      <c r="BY8" s="487"/>
      <c r="BZ8" s="487"/>
    </row>
    <row r="9" spans="1:78" ht="15.95" customHeight="1" x14ac:dyDescent="0.15">
      <c r="A9" s="851"/>
      <c r="B9" s="878"/>
      <c r="C9" s="851"/>
      <c r="D9" s="852"/>
      <c r="E9" s="863"/>
      <c r="F9" s="864"/>
      <c r="G9" s="864"/>
      <c r="H9" s="864"/>
      <c r="I9" s="864"/>
      <c r="J9" s="864"/>
      <c r="K9" s="864"/>
      <c r="L9" s="864"/>
      <c r="M9" s="864"/>
      <c r="N9" s="864"/>
      <c r="O9" s="864"/>
      <c r="P9" s="864"/>
      <c r="Q9" s="864"/>
      <c r="R9" s="865"/>
      <c r="S9" s="426"/>
      <c r="T9" s="426"/>
      <c r="U9" s="426"/>
      <c r="V9" s="426"/>
      <c r="W9" s="426"/>
      <c r="X9" s="426"/>
      <c r="Y9" s="861"/>
      <c r="Z9" s="861"/>
      <c r="AA9" s="861"/>
      <c r="AB9" s="861"/>
      <c r="AC9" s="861"/>
      <c r="AD9" s="861"/>
      <c r="AE9" s="861"/>
      <c r="AF9" s="861"/>
      <c r="AG9" s="861"/>
      <c r="AH9" s="861"/>
      <c r="AI9" s="861"/>
      <c r="AJ9" s="861"/>
      <c r="AK9" s="861"/>
      <c r="AL9" s="861"/>
      <c r="AM9" s="861"/>
      <c r="AN9" s="861"/>
      <c r="AO9" s="861"/>
      <c r="AP9" s="861"/>
      <c r="AQ9" s="861"/>
      <c r="AR9" s="861"/>
      <c r="AS9" s="861"/>
      <c r="AT9" s="861"/>
      <c r="AU9" s="861"/>
      <c r="AV9" s="861"/>
      <c r="AW9" s="861"/>
      <c r="AX9" s="861"/>
      <c r="AY9" s="861"/>
      <c r="AZ9" s="861"/>
      <c r="BA9" s="861"/>
      <c r="BB9" s="861"/>
      <c r="BC9" s="426"/>
      <c r="BD9" s="426"/>
      <c r="BE9" s="426"/>
      <c r="BF9" s="426"/>
      <c r="BG9" s="426"/>
      <c r="BH9" s="426"/>
      <c r="BI9" s="862"/>
      <c r="BJ9" s="862"/>
      <c r="BK9" s="862"/>
      <c r="BL9" s="862"/>
      <c r="BM9" s="688" t="s">
        <v>70</v>
      </c>
      <c r="BN9" s="487"/>
      <c r="BO9" s="487"/>
      <c r="BP9" s="487"/>
      <c r="BQ9" s="487"/>
      <c r="BR9" s="487"/>
      <c r="BS9" s="501" t="s">
        <v>42</v>
      </c>
      <c r="BT9" s="487"/>
      <c r="BU9" s="487"/>
      <c r="BV9" s="487"/>
      <c r="BW9" s="501" t="s">
        <v>66</v>
      </c>
      <c r="BX9" s="487"/>
      <c r="BY9" s="487"/>
      <c r="BZ9" s="487"/>
    </row>
    <row r="10" spans="1:78" ht="15.95" customHeight="1" x14ac:dyDescent="0.15">
      <c r="A10" s="851"/>
      <c r="B10" s="878"/>
      <c r="C10" s="851"/>
      <c r="D10" s="852"/>
      <c r="E10" s="501"/>
      <c r="F10" s="501"/>
      <c r="G10" s="501"/>
      <c r="H10" s="501"/>
      <c r="I10" s="501"/>
      <c r="J10" s="501"/>
      <c r="K10" s="501"/>
      <c r="L10" s="501"/>
      <c r="M10" s="501"/>
      <c r="N10" s="501"/>
      <c r="O10" s="501"/>
      <c r="P10" s="501"/>
      <c r="Q10" s="501"/>
      <c r="R10" s="501"/>
      <c r="S10" s="486"/>
      <c r="T10" s="486"/>
      <c r="U10" s="486"/>
      <c r="V10" s="486"/>
      <c r="W10" s="486"/>
      <c r="X10" s="486"/>
      <c r="Y10" s="689"/>
      <c r="Z10" s="689"/>
      <c r="AA10" s="689"/>
      <c r="AB10" s="689"/>
      <c r="AC10" s="689"/>
      <c r="AD10" s="689"/>
      <c r="AE10" s="689"/>
      <c r="AF10" s="689"/>
      <c r="AG10" s="689"/>
      <c r="AH10" s="689"/>
      <c r="AI10" s="689"/>
      <c r="AJ10" s="689"/>
      <c r="AK10" s="689"/>
      <c r="AL10" s="689"/>
      <c r="AM10" s="689"/>
      <c r="AN10" s="689"/>
      <c r="AO10" s="689"/>
      <c r="AP10" s="689"/>
      <c r="AQ10" s="689"/>
      <c r="AR10" s="689"/>
      <c r="AS10" s="689"/>
      <c r="AT10" s="689"/>
      <c r="AU10" s="689"/>
      <c r="AV10" s="689"/>
      <c r="AW10" s="689"/>
      <c r="AX10" s="689"/>
      <c r="AY10" s="689"/>
      <c r="AZ10" s="689"/>
      <c r="BA10" s="689"/>
      <c r="BB10" s="689"/>
      <c r="BC10" s="486"/>
      <c r="BD10" s="486"/>
      <c r="BE10" s="486"/>
      <c r="BF10" s="486"/>
      <c r="BG10" s="486"/>
      <c r="BH10" s="486"/>
      <c r="BI10" s="690"/>
      <c r="BJ10" s="690"/>
      <c r="BK10" s="690"/>
      <c r="BL10" s="690"/>
      <c r="BM10" s="688" t="s">
        <v>70</v>
      </c>
      <c r="BN10" s="487"/>
      <c r="BO10" s="487"/>
      <c r="BP10" s="487"/>
      <c r="BQ10" s="487"/>
      <c r="BR10" s="487"/>
      <c r="BS10" s="501" t="s">
        <v>42</v>
      </c>
      <c r="BT10" s="487"/>
      <c r="BU10" s="487"/>
      <c r="BV10" s="487"/>
      <c r="BW10" s="501" t="s">
        <v>66</v>
      </c>
      <c r="BX10" s="487"/>
      <c r="BY10" s="487"/>
      <c r="BZ10" s="487"/>
    </row>
    <row r="11" spans="1:78" ht="15.95" customHeight="1" x14ac:dyDescent="0.15">
      <c r="A11" s="851"/>
      <c r="B11" s="878"/>
      <c r="C11" s="851"/>
      <c r="D11" s="852"/>
      <c r="E11" s="501"/>
      <c r="F11" s="501"/>
      <c r="G11" s="501"/>
      <c r="H11" s="501"/>
      <c r="I11" s="501"/>
      <c r="J11" s="501"/>
      <c r="K11" s="501"/>
      <c r="L11" s="501"/>
      <c r="M11" s="501"/>
      <c r="N11" s="501"/>
      <c r="O11" s="501"/>
      <c r="P11" s="501"/>
      <c r="Q11" s="501"/>
      <c r="R11" s="501"/>
      <c r="S11" s="486"/>
      <c r="T11" s="486"/>
      <c r="U11" s="486"/>
      <c r="V11" s="486"/>
      <c r="W11" s="486"/>
      <c r="X11" s="486"/>
      <c r="Y11" s="689"/>
      <c r="Z11" s="689"/>
      <c r="AA11" s="689"/>
      <c r="AB11" s="689"/>
      <c r="AC11" s="689"/>
      <c r="AD11" s="689"/>
      <c r="AE11" s="689"/>
      <c r="AF11" s="689"/>
      <c r="AG11" s="689"/>
      <c r="AH11" s="689"/>
      <c r="AI11" s="689"/>
      <c r="AJ11" s="689"/>
      <c r="AK11" s="689"/>
      <c r="AL11" s="689"/>
      <c r="AM11" s="689"/>
      <c r="AN11" s="689"/>
      <c r="AO11" s="689"/>
      <c r="AP11" s="689"/>
      <c r="AQ11" s="689"/>
      <c r="AR11" s="689"/>
      <c r="AS11" s="689"/>
      <c r="AT11" s="689"/>
      <c r="AU11" s="689"/>
      <c r="AV11" s="689"/>
      <c r="AW11" s="689"/>
      <c r="AX11" s="689"/>
      <c r="AY11" s="689"/>
      <c r="AZ11" s="689"/>
      <c r="BA11" s="689"/>
      <c r="BB11" s="689"/>
      <c r="BC11" s="486"/>
      <c r="BD11" s="486"/>
      <c r="BE11" s="486"/>
      <c r="BF11" s="486"/>
      <c r="BG11" s="486"/>
      <c r="BH11" s="486"/>
      <c r="BI11" s="690"/>
      <c r="BJ11" s="690"/>
      <c r="BK11" s="690"/>
      <c r="BL11" s="690"/>
      <c r="BM11" s="688" t="s">
        <v>70</v>
      </c>
      <c r="BN11" s="487"/>
      <c r="BO11" s="487"/>
      <c r="BP11" s="487"/>
      <c r="BQ11" s="487"/>
      <c r="BR11" s="487"/>
      <c r="BS11" s="501" t="s">
        <v>42</v>
      </c>
      <c r="BT11" s="487"/>
      <c r="BU11" s="487"/>
      <c r="BV11" s="487"/>
      <c r="BW11" s="501" t="s">
        <v>66</v>
      </c>
      <c r="BX11" s="487"/>
      <c r="BY11" s="487"/>
      <c r="BZ11" s="487"/>
    </row>
    <row r="12" spans="1:78" ht="15.95" customHeight="1" x14ac:dyDescent="0.15">
      <c r="A12" s="851"/>
      <c r="B12" s="878"/>
      <c r="C12" s="851"/>
      <c r="D12" s="852"/>
      <c r="E12" s="501"/>
      <c r="F12" s="501"/>
      <c r="G12" s="501"/>
      <c r="H12" s="501"/>
      <c r="I12" s="501"/>
      <c r="J12" s="501"/>
      <c r="K12" s="501"/>
      <c r="L12" s="501"/>
      <c r="M12" s="501"/>
      <c r="N12" s="501"/>
      <c r="O12" s="501"/>
      <c r="P12" s="501"/>
      <c r="Q12" s="501"/>
      <c r="R12" s="501"/>
      <c r="S12" s="486"/>
      <c r="T12" s="486"/>
      <c r="U12" s="486"/>
      <c r="V12" s="486"/>
      <c r="W12" s="486"/>
      <c r="X12" s="486"/>
      <c r="Y12" s="689"/>
      <c r="Z12" s="689"/>
      <c r="AA12" s="689"/>
      <c r="AB12" s="689"/>
      <c r="AC12" s="689"/>
      <c r="AD12" s="689"/>
      <c r="AE12" s="689"/>
      <c r="AF12" s="689"/>
      <c r="AG12" s="689"/>
      <c r="AH12" s="689"/>
      <c r="AI12" s="689"/>
      <c r="AJ12" s="689"/>
      <c r="AK12" s="689"/>
      <c r="AL12" s="689"/>
      <c r="AM12" s="689"/>
      <c r="AN12" s="689"/>
      <c r="AO12" s="689"/>
      <c r="AP12" s="689"/>
      <c r="AQ12" s="689"/>
      <c r="AR12" s="689"/>
      <c r="AS12" s="689"/>
      <c r="AT12" s="689"/>
      <c r="AU12" s="689"/>
      <c r="AV12" s="689"/>
      <c r="AW12" s="689"/>
      <c r="AX12" s="689"/>
      <c r="AY12" s="689"/>
      <c r="AZ12" s="689"/>
      <c r="BA12" s="689"/>
      <c r="BB12" s="689"/>
      <c r="BC12" s="486"/>
      <c r="BD12" s="486"/>
      <c r="BE12" s="486"/>
      <c r="BF12" s="486"/>
      <c r="BG12" s="486"/>
      <c r="BH12" s="486"/>
      <c r="BI12" s="690"/>
      <c r="BJ12" s="690"/>
      <c r="BK12" s="690"/>
      <c r="BL12" s="690"/>
      <c r="BM12" s="688" t="s">
        <v>70</v>
      </c>
      <c r="BN12" s="487"/>
      <c r="BO12" s="487"/>
      <c r="BP12" s="487"/>
      <c r="BQ12" s="487"/>
      <c r="BR12" s="487"/>
      <c r="BS12" s="501" t="s">
        <v>42</v>
      </c>
      <c r="BT12" s="487"/>
      <c r="BU12" s="487"/>
      <c r="BV12" s="487"/>
      <c r="BW12" s="501" t="s">
        <v>66</v>
      </c>
      <c r="BX12" s="487"/>
      <c r="BY12" s="487"/>
      <c r="BZ12" s="487"/>
    </row>
    <row r="13" spans="1:78" ht="15.95" customHeight="1" x14ac:dyDescent="0.15">
      <c r="A13" s="851"/>
      <c r="B13" s="852"/>
      <c r="C13" s="851"/>
      <c r="D13" s="852"/>
      <c r="E13" s="501"/>
      <c r="F13" s="501"/>
      <c r="G13" s="501"/>
      <c r="H13" s="501"/>
      <c r="I13" s="501"/>
      <c r="J13" s="501"/>
      <c r="K13" s="501"/>
      <c r="L13" s="501"/>
      <c r="M13" s="501"/>
      <c r="N13" s="501"/>
      <c r="O13" s="501"/>
      <c r="P13" s="501"/>
      <c r="Q13" s="501"/>
      <c r="R13" s="501"/>
      <c r="S13" s="486"/>
      <c r="T13" s="486"/>
      <c r="U13" s="486"/>
      <c r="V13" s="486"/>
      <c r="W13" s="486"/>
      <c r="X13" s="486"/>
      <c r="Y13" s="689"/>
      <c r="Z13" s="689"/>
      <c r="AA13" s="689"/>
      <c r="AB13" s="689"/>
      <c r="AC13" s="689"/>
      <c r="AD13" s="689"/>
      <c r="AE13" s="689"/>
      <c r="AF13" s="689"/>
      <c r="AG13" s="689"/>
      <c r="AH13" s="689"/>
      <c r="AI13" s="689"/>
      <c r="AJ13" s="689"/>
      <c r="AK13" s="689"/>
      <c r="AL13" s="689"/>
      <c r="AM13" s="689"/>
      <c r="AN13" s="689"/>
      <c r="AO13" s="689"/>
      <c r="AP13" s="689"/>
      <c r="AQ13" s="689"/>
      <c r="AR13" s="689"/>
      <c r="AS13" s="689"/>
      <c r="AT13" s="689"/>
      <c r="AU13" s="689"/>
      <c r="AV13" s="689"/>
      <c r="AW13" s="689"/>
      <c r="AX13" s="689"/>
      <c r="AY13" s="689"/>
      <c r="AZ13" s="689"/>
      <c r="BA13" s="689"/>
      <c r="BB13" s="689"/>
      <c r="BC13" s="486"/>
      <c r="BD13" s="486"/>
      <c r="BE13" s="486"/>
      <c r="BF13" s="486"/>
      <c r="BG13" s="486"/>
      <c r="BH13" s="486"/>
      <c r="BI13" s="690"/>
      <c r="BJ13" s="690"/>
      <c r="BK13" s="690"/>
      <c r="BL13" s="690"/>
      <c r="BM13" s="688" t="s">
        <v>70</v>
      </c>
      <c r="BN13" s="487"/>
      <c r="BO13" s="487"/>
      <c r="BP13" s="487"/>
      <c r="BQ13" s="487"/>
      <c r="BR13" s="487"/>
      <c r="BS13" s="501" t="s">
        <v>42</v>
      </c>
      <c r="BT13" s="487"/>
      <c r="BU13" s="487"/>
      <c r="BV13" s="487"/>
      <c r="BW13" s="501" t="s">
        <v>66</v>
      </c>
      <c r="BX13" s="487"/>
      <c r="BY13" s="487"/>
      <c r="BZ13" s="487"/>
    </row>
    <row r="14" spans="1:78" ht="15.95" customHeight="1" x14ac:dyDescent="0.15">
      <c r="A14" s="851"/>
      <c r="B14" s="852"/>
      <c r="C14" s="851"/>
      <c r="D14" s="852"/>
      <c r="E14" s="506"/>
      <c r="F14" s="506"/>
      <c r="G14" s="506"/>
      <c r="H14" s="506"/>
      <c r="I14" s="506"/>
      <c r="J14" s="506"/>
      <c r="K14" s="506"/>
      <c r="L14" s="506"/>
      <c r="M14" s="506"/>
      <c r="N14" s="506"/>
      <c r="O14" s="506"/>
      <c r="P14" s="506"/>
      <c r="Q14" s="506"/>
      <c r="R14" s="506"/>
      <c r="S14" s="502"/>
      <c r="T14" s="502"/>
      <c r="U14" s="502"/>
      <c r="V14" s="502"/>
      <c r="W14" s="502"/>
      <c r="X14" s="502"/>
      <c r="Y14" s="858"/>
      <c r="Z14" s="858"/>
      <c r="AA14" s="858"/>
      <c r="AB14" s="858"/>
      <c r="AC14" s="858"/>
      <c r="AD14" s="858"/>
      <c r="AE14" s="858"/>
      <c r="AF14" s="858"/>
      <c r="AG14" s="858"/>
      <c r="AH14" s="858"/>
      <c r="AI14" s="858"/>
      <c r="AJ14" s="858"/>
      <c r="AK14" s="858"/>
      <c r="AL14" s="858"/>
      <c r="AM14" s="858"/>
      <c r="AN14" s="858"/>
      <c r="AO14" s="858"/>
      <c r="AP14" s="858"/>
      <c r="AQ14" s="858"/>
      <c r="AR14" s="858"/>
      <c r="AS14" s="858"/>
      <c r="AT14" s="858"/>
      <c r="AU14" s="858"/>
      <c r="AV14" s="858"/>
      <c r="AW14" s="858"/>
      <c r="AX14" s="858"/>
      <c r="AY14" s="858"/>
      <c r="AZ14" s="858"/>
      <c r="BA14" s="858"/>
      <c r="BB14" s="858"/>
      <c r="BC14" s="502"/>
      <c r="BD14" s="502"/>
      <c r="BE14" s="502"/>
      <c r="BF14" s="502"/>
      <c r="BG14" s="502"/>
      <c r="BH14" s="502"/>
      <c r="BI14" s="859"/>
      <c r="BJ14" s="859"/>
      <c r="BK14" s="859"/>
      <c r="BL14" s="859"/>
      <c r="BM14" s="860" t="s">
        <v>70</v>
      </c>
      <c r="BN14" s="503"/>
      <c r="BO14" s="503"/>
      <c r="BP14" s="503"/>
      <c r="BQ14" s="503"/>
      <c r="BR14" s="503"/>
      <c r="BS14" s="506" t="s">
        <v>42</v>
      </c>
      <c r="BT14" s="503"/>
      <c r="BU14" s="503"/>
      <c r="BV14" s="503"/>
      <c r="BW14" s="506" t="s">
        <v>66</v>
      </c>
      <c r="BX14" s="503"/>
      <c r="BY14" s="503"/>
      <c r="BZ14" s="503"/>
    </row>
    <row r="15" spans="1:78" ht="15.95" customHeight="1" x14ac:dyDescent="0.15">
      <c r="A15" s="851"/>
      <c r="B15" s="852"/>
      <c r="C15" s="853"/>
      <c r="D15" s="854"/>
      <c r="E15" s="318" t="s">
        <v>36</v>
      </c>
      <c r="F15" s="310"/>
      <c r="G15" s="310"/>
      <c r="H15" s="310"/>
      <c r="I15" s="310"/>
      <c r="J15" s="310"/>
      <c r="K15" s="310"/>
      <c r="L15" s="310"/>
      <c r="M15" s="310"/>
      <c r="N15" s="310"/>
      <c r="O15" s="310"/>
      <c r="P15" s="310"/>
      <c r="Q15" s="310"/>
      <c r="R15" s="310"/>
      <c r="S15" s="310"/>
      <c r="T15" s="310"/>
      <c r="U15" s="310"/>
      <c r="V15" s="310"/>
      <c r="W15" s="310"/>
      <c r="X15" s="310"/>
      <c r="Y15" s="839">
        <f>SUM(Y3:AD14)</f>
        <v>45000</v>
      </c>
      <c r="Z15" s="839"/>
      <c r="AA15" s="839"/>
      <c r="AB15" s="839"/>
      <c r="AC15" s="839"/>
      <c r="AD15" s="839"/>
      <c r="AE15" s="841">
        <f>SUM(AE3:AJ14)</f>
        <v>25957</v>
      </c>
      <c r="AF15" s="856"/>
      <c r="AG15" s="856"/>
      <c r="AH15" s="856"/>
      <c r="AI15" s="856"/>
      <c r="AJ15" s="857"/>
      <c r="AK15" s="841">
        <f>SUM(AK3:AP14)</f>
        <v>23949</v>
      </c>
      <c r="AL15" s="856"/>
      <c r="AM15" s="856"/>
      <c r="AN15" s="856"/>
      <c r="AO15" s="856"/>
      <c r="AP15" s="857"/>
      <c r="AQ15" s="841">
        <f>SUM(AQ3:AV14)</f>
        <v>4584</v>
      </c>
      <c r="AR15" s="856"/>
      <c r="AS15" s="856"/>
      <c r="AT15" s="856"/>
      <c r="AU15" s="856"/>
      <c r="AV15" s="857"/>
      <c r="AW15" s="841">
        <f>SUM(AW3:BB14)</f>
        <v>501</v>
      </c>
      <c r="AX15" s="856"/>
      <c r="AY15" s="856"/>
      <c r="AZ15" s="856"/>
      <c r="BA15" s="856"/>
      <c r="BB15" s="857"/>
      <c r="BC15" s="318"/>
      <c r="BD15" s="310"/>
      <c r="BE15" s="310"/>
      <c r="BF15" s="310"/>
      <c r="BG15" s="310"/>
      <c r="BH15" s="310"/>
      <c r="BI15" s="310"/>
      <c r="BJ15" s="310"/>
      <c r="BK15" s="310"/>
      <c r="BL15" s="310"/>
      <c r="BM15" s="310"/>
      <c r="BN15" s="310"/>
      <c r="BO15" s="310"/>
      <c r="BP15" s="310"/>
      <c r="BQ15" s="310"/>
      <c r="BR15" s="310"/>
      <c r="BS15" s="310"/>
      <c r="BT15" s="310"/>
      <c r="BU15" s="310"/>
      <c r="BV15" s="310"/>
      <c r="BW15" s="310"/>
      <c r="BX15" s="310"/>
      <c r="BY15" s="310"/>
      <c r="BZ15" s="310"/>
    </row>
    <row r="16" spans="1:78" ht="15.95" customHeight="1" x14ac:dyDescent="0.15">
      <c r="A16" s="851"/>
      <c r="B16" s="852"/>
      <c r="C16" s="847" t="s">
        <v>34</v>
      </c>
      <c r="D16" s="848"/>
      <c r="E16" s="472" t="s">
        <v>281</v>
      </c>
      <c r="F16" s="472"/>
      <c r="G16" s="472"/>
      <c r="H16" s="472"/>
      <c r="I16" s="472"/>
      <c r="J16" s="472"/>
      <c r="K16" s="472"/>
      <c r="L16" s="472"/>
      <c r="M16" s="472"/>
      <c r="N16" s="472"/>
      <c r="O16" s="472"/>
      <c r="P16" s="472"/>
      <c r="Q16" s="472"/>
      <c r="R16" s="472"/>
      <c r="S16" s="470" t="s">
        <v>333</v>
      </c>
      <c r="T16" s="470"/>
      <c r="U16" s="470"/>
      <c r="V16" s="470"/>
      <c r="W16" s="470"/>
      <c r="X16" s="470"/>
      <c r="Y16" s="855">
        <v>5000</v>
      </c>
      <c r="Z16" s="855"/>
      <c r="AA16" s="855"/>
      <c r="AB16" s="855"/>
      <c r="AC16" s="855"/>
      <c r="AD16" s="855"/>
      <c r="AE16" s="855">
        <v>5000</v>
      </c>
      <c r="AF16" s="855"/>
      <c r="AG16" s="855"/>
      <c r="AH16" s="855"/>
      <c r="AI16" s="855"/>
      <c r="AJ16" s="855"/>
      <c r="AK16" s="855">
        <v>5000</v>
      </c>
      <c r="AL16" s="855"/>
      <c r="AM16" s="855"/>
      <c r="AN16" s="855"/>
      <c r="AO16" s="855"/>
      <c r="AP16" s="855"/>
      <c r="AQ16" s="549" t="s">
        <v>334</v>
      </c>
      <c r="AR16" s="549"/>
      <c r="AS16" s="549"/>
      <c r="AT16" s="549"/>
      <c r="AU16" s="549"/>
      <c r="AV16" s="549"/>
      <c r="AW16" s="549" t="s">
        <v>334</v>
      </c>
      <c r="AX16" s="549"/>
      <c r="AY16" s="549"/>
      <c r="AZ16" s="549"/>
      <c r="BA16" s="549"/>
      <c r="BB16" s="549"/>
      <c r="BC16" s="470" t="s">
        <v>334</v>
      </c>
      <c r="BD16" s="470"/>
      <c r="BE16" s="470"/>
      <c r="BF16" s="470"/>
      <c r="BG16" s="470"/>
      <c r="BH16" s="470"/>
      <c r="BI16" s="842" t="s">
        <v>154</v>
      </c>
      <c r="BJ16" s="842"/>
      <c r="BK16" s="842"/>
      <c r="BL16" s="842"/>
      <c r="BM16" s="843" t="s">
        <v>70</v>
      </c>
      <c r="BN16" s="542"/>
      <c r="BO16" s="542"/>
      <c r="BP16" s="542"/>
      <c r="BQ16" s="542"/>
      <c r="BR16" s="542"/>
      <c r="BS16" s="472"/>
      <c r="BT16" s="471"/>
      <c r="BU16" s="471"/>
      <c r="BV16" s="471"/>
      <c r="BW16" s="541" t="s">
        <v>66</v>
      </c>
      <c r="BX16" s="542"/>
      <c r="BY16" s="542"/>
      <c r="BZ16" s="542"/>
    </row>
    <row r="17" spans="1:78" ht="15.95" customHeight="1" x14ac:dyDescent="0.15">
      <c r="A17" s="851"/>
      <c r="B17" s="852"/>
      <c r="C17" s="849"/>
      <c r="D17" s="850"/>
      <c r="E17" s="501"/>
      <c r="F17" s="501"/>
      <c r="G17" s="501"/>
      <c r="H17" s="501"/>
      <c r="I17" s="501"/>
      <c r="J17" s="501"/>
      <c r="K17" s="501"/>
      <c r="L17" s="501"/>
      <c r="M17" s="501"/>
      <c r="N17" s="501"/>
      <c r="O17" s="501"/>
      <c r="P17" s="501"/>
      <c r="Q17" s="501"/>
      <c r="R17" s="501"/>
      <c r="S17" s="486"/>
      <c r="T17" s="486"/>
      <c r="U17" s="486"/>
      <c r="V17" s="486"/>
      <c r="W17" s="486"/>
      <c r="X17" s="486"/>
      <c r="Y17" s="689"/>
      <c r="Z17" s="689"/>
      <c r="AA17" s="689"/>
      <c r="AB17" s="689"/>
      <c r="AC17" s="689"/>
      <c r="AD17" s="689"/>
      <c r="AE17" s="689"/>
      <c r="AF17" s="689"/>
      <c r="AG17" s="689"/>
      <c r="AH17" s="689"/>
      <c r="AI17" s="689"/>
      <c r="AJ17" s="689"/>
      <c r="AK17" s="689"/>
      <c r="AL17" s="689"/>
      <c r="AM17" s="689"/>
      <c r="AN17" s="689"/>
      <c r="AO17" s="689"/>
      <c r="AP17" s="689"/>
      <c r="AQ17" s="689"/>
      <c r="AR17" s="689"/>
      <c r="AS17" s="689"/>
      <c r="AT17" s="689"/>
      <c r="AU17" s="689"/>
      <c r="AV17" s="689"/>
      <c r="AW17" s="689"/>
      <c r="AX17" s="689"/>
      <c r="AY17" s="689"/>
      <c r="AZ17" s="689"/>
      <c r="BA17" s="689"/>
      <c r="BB17" s="689"/>
      <c r="BC17" s="486"/>
      <c r="BD17" s="486"/>
      <c r="BE17" s="486"/>
      <c r="BF17" s="486"/>
      <c r="BG17" s="486"/>
      <c r="BH17" s="486"/>
      <c r="BI17" s="690"/>
      <c r="BJ17" s="690"/>
      <c r="BK17" s="690"/>
      <c r="BL17" s="690"/>
      <c r="BM17" s="688" t="s">
        <v>70</v>
      </c>
      <c r="BN17" s="487"/>
      <c r="BO17" s="487"/>
      <c r="BP17" s="487"/>
      <c r="BQ17" s="487"/>
      <c r="BR17" s="487"/>
      <c r="BS17" s="501"/>
      <c r="BT17" s="487"/>
      <c r="BU17" s="487"/>
      <c r="BV17" s="487"/>
      <c r="BW17" s="501" t="s">
        <v>66</v>
      </c>
      <c r="BX17" s="487"/>
      <c r="BY17" s="487"/>
      <c r="BZ17" s="487"/>
    </row>
    <row r="18" spans="1:78" ht="15.95" customHeight="1" x14ac:dyDescent="0.15">
      <c r="A18" s="851"/>
      <c r="B18" s="852"/>
      <c r="C18" s="851"/>
      <c r="D18" s="852"/>
      <c r="E18" s="829"/>
      <c r="F18" s="829"/>
      <c r="G18" s="829"/>
      <c r="H18" s="829"/>
      <c r="I18" s="829"/>
      <c r="J18" s="829"/>
      <c r="K18" s="829"/>
      <c r="L18" s="829"/>
      <c r="M18" s="829"/>
      <c r="N18" s="829"/>
      <c r="O18" s="829"/>
      <c r="P18" s="829"/>
      <c r="Q18" s="829"/>
      <c r="R18" s="829"/>
      <c r="S18" s="830"/>
      <c r="T18" s="830"/>
      <c r="U18" s="830"/>
      <c r="V18" s="830"/>
      <c r="W18" s="830"/>
      <c r="X18" s="830"/>
      <c r="Y18" s="831"/>
      <c r="Z18" s="831"/>
      <c r="AA18" s="831"/>
      <c r="AB18" s="831"/>
      <c r="AC18" s="831"/>
      <c r="AD18" s="831"/>
      <c r="AE18" s="831"/>
      <c r="AF18" s="831"/>
      <c r="AG18" s="831"/>
      <c r="AH18" s="831"/>
      <c r="AI18" s="831"/>
      <c r="AJ18" s="831"/>
      <c r="AK18" s="831"/>
      <c r="AL18" s="831"/>
      <c r="AM18" s="831"/>
      <c r="AN18" s="831"/>
      <c r="AO18" s="831"/>
      <c r="AP18" s="831"/>
      <c r="AQ18" s="831"/>
      <c r="AR18" s="831"/>
      <c r="AS18" s="831"/>
      <c r="AT18" s="831"/>
      <c r="AU18" s="831"/>
      <c r="AV18" s="831"/>
      <c r="AW18" s="831"/>
      <c r="AX18" s="831"/>
      <c r="AY18" s="831"/>
      <c r="AZ18" s="831"/>
      <c r="BA18" s="831"/>
      <c r="BB18" s="831"/>
      <c r="BC18" s="830"/>
      <c r="BD18" s="830"/>
      <c r="BE18" s="830"/>
      <c r="BF18" s="830"/>
      <c r="BG18" s="830"/>
      <c r="BH18" s="830"/>
      <c r="BI18" s="844"/>
      <c r="BJ18" s="844"/>
      <c r="BK18" s="844"/>
      <c r="BL18" s="844"/>
      <c r="BM18" s="845" t="s">
        <v>70</v>
      </c>
      <c r="BN18" s="846"/>
      <c r="BO18" s="846"/>
      <c r="BP18" s="846"/>
      <c r="BQ18" s="846"/>
      <c r="BR18" s="846"/>
      <c r="BS18" s="829"/>
      <c r="BT18" s="846"/>
      <c r="BU18" s="846"/>
      <c r="BV18" s="846"/>
      <c r="BW18" s="829" t="s">
        <v>66</v>
      </c>
      <c r="BX18" s="846"/>
      <c r="BY18" s="846"/>
      <c r="BZ18" s="846"/>
    </row>
    <row r="19" spans="1:78" ht="15.95" customHeight="1" x14ac:dyDescent="0.15">
      <c r="A19" s="851"/>
      <c r="B19" s="852"/>
      <c r="C19" s="853"/>
      <c r="D19" s="854"/>
      <c r="E19" s="318" t="s">
        <v>72</v>
      </c>
      <c r="F19" s="310"/>
      <c r="G19" s="310"/>
      <c r="H19" s="310"/>
      <c r="I19" s="310"/>
      <c r="J19" s="310"/>
      <c r="K19" s="310"/>
      <c r="L19" s="310"/>
      <c r="M19" s="310"/>
      <c r="N19" s="310"/>
      <c r="O19" s="310"/>
      <c r="P19" s="310"/>
      <c r="Q19" s="310"/>
      <c r="R19" s="310"/>
      <c r="S19" s="310"/>
      <c r="T19" s="310"/>
      <c r="U19" s="310"/>
      <c r="V19" s="310"/>
      <c r="W19" s="310"/>
      <c r="X19" s="310"/>
      <c r="Y19" s="839">
        <f>SUM(Y16:AD18)</f>
        <v>5000</v>
      </c>
      <c r="Z19" s="839"/>
      <c r="AA19" s="839"/>
      <c r="AB19" s="839"/>
      <c r="AC19" s="839"/>
      <c r="AD19" s="839"/>
      <c r="AE19" s="839">
        <f>SUM(AE16:AJ18)</f>
        <v>5000</v>
      </c>
      <c r="AF19" s="839"/>
      <c r="AG19" s="839"/>
      <c r="AH19" s="839"/>
      <c r="AI19" s="839"/>
      <c r="AJ19" s="839"/>
      <c r="AK19" s="839">
        <f>SUM(AK16:AP18)</f>
        <v>5000</v>
      </c>
      <c r="AL19" s="839"/>
      <c r="AM19" s="839"/>
      <c r="AN19" s="839"/>
      <c r="AO19" s="839"/>
      <c r="AP19" s="839"/>
      <c r="AQ19" s="839">
        <f>SUM(AQ16:AV18)</f>
        <v>0</v>
      </c>
      <c r="AR19" s="839"/>
      <c r="AS19" s="839"/>
      <c r="AT19" s="839"/>
      <c r="AU19" s="839"/>
      <c r="AV19" s="839"/>
      <c r="AW19" s="839">
        <f>SUM(AW16:BB18)</f>
        <v>0</v>
      </c>
      <c r="AX19" s="839"/>
      <c r="AY19" s="839"/>
      <c r="AZ19" s="839"/>
      <c r="BA19" s="839"/>
      <c r="BB19" s="841"/>
      <c r="BC19" s="832" t="s">
        <v>77</v>
      </c>
      <c r="BD19" s="833"/>
      <c r="BE19" s="833"/>
      <c r="BF19" s="833"/>
      <c r="BG19" s="833"/>
      <c r="BH19" s="833"/>
      <c r="BI19" s="833"/>
      <c r="BJ19" s="833"/>
      <c r="BK19" s="833"/>
      <c r="BL19" s="833"/>
      <c r="BM19" s="833"/>
      <c r="BN19" s="833"/>
      <c r="BO19" s="833"/>
      <c r="BP19" s="833"/>
      <c r="BQ19" s="833"/>
      <c r="BR19" s="833"/>
      <c r="BS19" s="833"/>
      <c r="BT19" s="833"/>
      <c r="BU19" s="833"/>
      <c r="BV19" s="833"/>
      <c r="BW19" s="833"/>
      <c r="BX19" s="833"/>
      <c r="BY19" s="833"/>
      <c r="BZ19" s="834"/>
    </row>
    <row r="20" spans="1:78" ht="15.95" customHeight="1" x14ac:dyDescent="0.15">
      <c r="A20" s="853"/>
      <c r="B20" s="854"/>
      <c r="C20" s="838" t="s">
        <v>125</v>
      </c>
      <c r="D20" s="445"/>
      <c r="E20" s="445"/>
      <c r="F20" s="445"/>
      <c r="G20" s="445"/>
      <c r="H20" s="445"/>
      <c r="I20" s="445"/>
      <c r="J20" s="445"/>
      <c r="K20" s="445"/>
      <c r="L20" s="445"/>
      <c r="M20" s="445"/>
      <c r="N20" s="445"/>
      <c r="O20" s="445"/>
      <c r="P20" s="445"/>
      <c r="Q20" s="445"/>
      <c r="R20" s="445"/>
      <c r="S20" s="445"/>
      <c r="T20" s="445"/>
      <c r="U20" s="445"/>
      <c r="V20" s="445"/>
      <c r="W20" s="445"/>
      <c r="X20" s="445"/>
      <c r="Y20" s="839">
        <f>SUM(Y19,Y15)</f>
        <v>50000</v>
      </c>
      <c r="Z20" s="839"/>
      <c r="AA20" s="839"/>
      <c r="AB20" s="839"/>
      <c r="AC20" s="839"/>
      <c r="AD20" s="839"/>
      <c r="AE20" s="840">
        <f>SUM(AE19,AE15)</f>
        <v>30957</v>
      </c>
      <c r="AF20" s="840"/>
      <c r="AG20" s="840"/>
      <c r="AH20" s="840"/>
      <c r="AI20" s="840"/>
      <c r="AJ20" s="840"/>
      <c r="AK20" s="839">
        <f>SUM(AK19,AK15)</f>
        <v>28949</v>
      </c>
      <c r="AL20" s="839"/>
      <c r="AM20" s="839"/>
      <c r="AN20" s="839"/>
      <c r="AO20" s="839"/>
      <c r="AP20" s="839"/>
      <c r="AQ20" s="839">
        <f>SUM(AQ19,AQ15)</f>
        <v>4584</v>
      </c>
      <c r="AR20" s="839"/>
      <c r="AS20" s="839"/>
      <c r="AT20" s="839"/>
      <c r="AU20" s="839"/>
      <c r="AV20" s="839"/>
      <c r="AW20" s="839">
        <f>SUM(AW19,AW15)</f>
        <v>501</v>
      </c>
      <c r="AX20" s="839"/>
      <c r="AY20" s="839"/>
      <c r="AZ20" s="839"/>
      <c r="BA20" s="839"/>
      <c r="BB20" s="841"/>
      <c r="BC20" s="835"/>
      <c r="BD20" s="836"/>
      <c r="BE20" s="836"/>
      <c r="BF20" s="836"/>
      <c r="BG20" s="836"/>
      <c r="BH20" s="836"/>
      <c r="BI20" s="836"/>
      <c r="BJ20" s="836"/>
      <c r="BK20" s="836"/>
      <c r="BL20" s="836"/>
      <c r="BM20" s="836"/>
      <c r="BN20" s="836"/>
      <c r="BO20" s="836"/>
      <c r="BP20" s="836"/>
      <c r="BQ20" s="836"/>
      <c r="BR20" s="836"/>
      <c r="BS20" s="836"/>
      <c r="BT20" s="836"/>
      <c r="BU20" s="836"/>
      <c r="BV20" s="836"/>
      <c r="BW20" s="836"/>
      <c r="BX20" s="836"/>
      <c r="BY20" s="836"/>
      <c r="BZ20" s="837"/>
    </row>
    <row r="21" spans="1:78" ht="4.5" customHeight="1" x14ac:dyDescent="0.15">
      <c r="A21" s="95"/>
      <c r="B21" s="95"/>
      <c r="D21"/>
      <c r="E21"/>
      <c r="F21"/>
      <c r="G21"/>
      <c r="H21"/>
      <c r="I21"/>
      <c r="J21"/>
      <c r="K21"/>
      <c r="L21"/>
      <c r="M21"/>
      <c r="N21"/>
      <c r="O21"/>
      <c r="P21"/>
      <c r="Q21"/>
      <c r="R21"/>
      <c r="S21"/>
      <c r="T21"/>
      <c r="U21"/>
      <c r="V21"/>
      <c r="W21"/>
      <c r="X21"/>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row>
    <row r="22" spans="1:78" ht="15" customHeight="1" x14ac:dyDescent="0.15">
      <c r="A22" s="550" t="s">
        <v>311</v>
      </c>
      <c r="B22" s="514"/>
      <c r="C22" s="318" t="s">
        <v>312</v>
      </c>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t="s">
        <v>313</v>
      </c>
      <c r="AP22" s="318"/>
      <c r="AQ22" s="318"/>
      <c r="AR22" s="318"/>
      <c r="AS22" s="318"/>
      <c r="AT22" s="318"/>
      <c r="AU22" s="318"/>
      <c r="AV22" s="318"/>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8"/>
      <c r="BS22" s="318"/>
      <c r="BT22" s="318"/>
      <c r="BU22" s="318"/>
      <c r="BV22" s="318"/>
      <c r="BW22" s="318"/>
      <c r="BX22" s="318"/>
      <c r="BY22" s="318"/>
      <c r="BZ22" s="318"/>
    </row>
    <row r="23" spans="1:78" ht="15" customHeight="1" x14ac:dyDescent="0.15">
      <c r="A23" s="515"/>
      <c r="B23" s="516"/>
      <c r="C23" s="206" t="s">
        <v>96</v>
      </c>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1"/>
      <c r="AE23" s="820" t="s">
        <v>314</v>
      </c>
      <c r="AF23" s="821"/>
      <c r="AG23" s="821"/>
      <c r="AH23" s="821"/>
      <c r="AI23" s="821"/>
      <c r="AJ23" s="821"/>
      <c r="AK23" s="822" t="s">
        <v>315</v>
      </c>
      <c r="AL23" s="206"/>
      <c r="AM23" s="206"/>
      <c r="AN23" s="207"/>
      <c r="AO23" s="206" t="s">
        <v>96</v>
      </c>
      <c r="AP23" s="450"/>
      <c r="AQ23" s="450"/>
      <c r="AR23" s="450"/>
      <c r="AS23" s="450"/>
      <c r="AT23" s="450"/>
      <c r="AU23" s="450"/>
      <c r="AV23" s="450"/>
      <c r="AW23" s="450"/>
      <c r="AX23" s="450"/>
      <c r="AY23" s="450"/>
      <c r="AZ23" s="450"/>
      <c r="BA23" s="450"/>
      <c r="BB23" s="450"/>
      <c r="BC23" s="450"/>
      <c r="BD23" s="450"/>
      <c r="BE23" s="450"/>
      <c r="BF23" s="450"/>
      <c r="BG23" s="450"/>
      <c r="BH23" s="450"/>
      <c r="BI23" s="450"/>
      <c r="BJ23" s="450"/>
      <c r="BK23" s="450"/>
      <c r="BL23" s="450"/>
      <c r="BM23" s="450"/>
      <c r="BN23" s="450"/>
      <c r="BO23" s="450"/>
      <c r="BP23" s="451"/>
      <c r="BQ23" s="820" t="s">
        <v>314</v>
      </c>
      <c r="BR23" s="821"/>
      <c r="BS23" s="821"/>
      <c r="BT23" s="821"/>
      <c r="BU23" s="821"/>
      <c r="BV23" s="821"/>
      <c r="BW23" s="822" t="s">
        <v>315</v>
      </c>
      <c r="BX23" s="206"/>
      <c r="BY23" s="206"/>
      <c r="BZ23" s="207"/>
    </row>
    <row r="24" spans="1:78" ht="15" customHeight="1" x14ac:dyDescent="0.15">
      <c r="A24" s="515"/>
      <c r="B24" s="516"/>
      <c r="C24" s="814" t="s">
        <v>336</v>
      </c>
      <c r="D24" s="815"/>
      <c r="E24" s="815"/>
      <c r="F24" s="815"/>
      <c r="G24" s="815"/>
      <c r="H24" s="815"/>
      <c r="I24" s="815"/>
      <c r="J24" s="815"/>
      <c r="K24" s="815"/>
      <c r="L24" s="815"/>
      <c r="M24" s="815"/>
      <c r="N24" s="815"/>
      <c r="O24" s="815"/>
      <c r="P24" s="815"/>
      <c r="Q24" s="815"/>
      <c r="R24" s="815"/>
      <c r="S24" s="815"/>
      <c r="T24" s="815"/>
      <c r="U24" s="815"/>
      <c r="V24" s="815"/>
      <c r="W24" s="815"/>
      <c r="X24" s="815"/>
      <c r="Y24" s="815"/>
      <c r="Z24" s="815"/>
      <c r="AA24" s="815"/>
      <c r="AB24" s="815"/>
      <c r="AC24" s="815"/>
      <c r="AD24" s="816"/>
      <c r="AE24" s="817">
        <v>100</v>
      </c>
      <c r="AF24" s="818"/>
      <c r="AG24" s="818"/>
      <c r="AH24" s="818"/>
      <c r="AI24" s="818"/>
      <c r="AJ24" s="819"/>
      <c r="AK24" s="812" t="s">
        <v>316</v>
      </c>
      <c r="AL24" s="521"/>
      <c r="AM24" s="521"/>
      <c r="AN24" s="813"/>
      <c r="AO24" s="814" t="s">
        <v>337</v>
      </c>
      <c r="AP24" s="815"/>
      <c r="AQ24" s="815"/>
      <c r="AR24" s="815"/>
      <c r="AS24" s="815"/>
      <c r="AT24" s="815"/>
      <c r="AU24" s="815"/>
      <c r="AV24" s="815"/>
      <c r="AW24" s="815"/>
      <c r="AX24" s="815"/>
      <c r="AY24" s="815"/>
      <c r="AZ24" s="815"/>
      <c r="BA24" s="815"/>
      <c r="BB24" s="815"/>
      <c r="BC24" s="815"/>
      <c r="BD24" s="815"/>
      <c r="BE24" s="815"/>
      <c r="BF24" s="815"/>
      <c r="BG24" s="815"/>
      <c r="BH24" s="815"/>
      <c r="BI24" s="815"/>
      <c r="BJ24" s="815"/>
      <c r="BK24" s="815"/>
      <c r="BL24" s="815"/>
      <c r="BM24" s="815"/>
      <c r="BN24" s="815"/>
      <c r="BO24" s="815"/>
      <c r="BP24" s="816"/>
      <c r="BQ24" s="817">
        <v>150</v>
      </c>
      <c r="BR24" s="818"/>
      <c r="BS24" s="818"/>
      <c r="BT24" s="818"/>
      <c r="BU24" s="818"/>
      <c r="BV24" s="819"/>
      <c r="BW24" s="812" t="s">
        <v>316</v>
      </c>
      <c r="BX24" s="521"/>
      <c r="BY24" s="521"/>
      <c r="BZ24" s="813"/>
    </row>
    <row r="25" spans="1:78" ht="15" customHeight="1" x14ac:dyDescent="0.15">
      <c r="A25" s="515"/>
      <c r="B25" s="516"/>
      <c r="C25" s="823"/>
      <c r="D25" s="824"/>
      <c r="E25" s="824"/>
      <c r="F25" s="824"/>
      <c r="G25" s="824"/>
      <c r="H25" s="824"/>
      <c r="I25" s="824"/>
      <c r="J25" s="824"/>
      <c r="K25" s="824"/>
      <c r="L25" s="824"/>
      <c r="M25" s="824"/>
      <c r="N25" s="824"/>
      <c r="O25" s="824"/>
      <c r="P25" s="824"/>
      <c r="Q25" s="824"/>
      <c r="R25" s="824"/>
      <c r="S25" s="824"/>
      <c r="T25" s="824"/>
      <c r="U25" s="824"/>
      <c r="V25" s="824"/>
      <c r="W25" s="824"/>
      <c r="X25" s="824"/>
      <c r="Y25" s="824"/>
      <c r="Z25" s="824"/>
      <c r="AA25" s="824"/>
      <c r="AB25" s="824"/>
      <c r="AC25" s="824"/>
      <c r="AD25" s="825"/>
      <c r="AE25" s="826"/>
      <c r="AF25" s="827"/>
      <c r="AG25" s="827"/>
      <c r="AH25" s="827"/>
      <c r="AI25" s="827"/>
      <c r="AJ25" s="828"/>
      <c r="AK25" s="805" t="s">
        <v>317</v>
      </c>
      <c r="AL25" s="535"/>
      <c r="AM25" s="535"/>
      <c r="AN25" s="660"/>
      <c r="AO25" s="823"/>
      <c r="AP25" s="824"/>
      <c r="AQ25" s="824"/>
      <c r="AR25" s="824"/>
      <c r="AS25" s="824"/>
      <c r="AT25" s="824"/>
      <c r="AU25" s="824"/>
      <c r="AV25" s="824"/>
      <c r="AW25" s="824"/>
      <c r="AX25" s="824"/>
      <c r="AY25" s="824"/>
      <c r="AZ25" s="824"/>
      <c r="BA25" s="824"/>
      <c r="BB25" s="824"/>
      <c r="BC25" s="824"/>
      <c r="BD25" s="824"/>
      <c r="BE25" s="824"/>
      <c r="BF25" s="824"/>
      <c r="BG25" s="824"/>
      <c r="BH25" s="824"/>
      <c r="BI25" s="824"/>
      <c r="BJ25" s="824"/>
      <c r="BK25" s="824"/>
      <c r="BL25" s="824"/>
      <c r="BM25" s="824"/>
      <c r="BN25" s="824"/>
      <c r="BO25" s="824"/>
      <c r="BP25" s="825"/>
      <c r="BQ25" s="826"/>
      <c r="BR25" s="827"/>
      <c r="BS25" s="827"/>
      <c r="BT25" s="827"/>
      <c r="BU25" s="827"/>
      <c r="BV25" s="828"/>
      <c r="BW25" s="805" t="s">
        <v>317</v>
      </c>
      <c r="BX25" s="535"/>
      <c r="BY25" s="535"/>
      <c r="BZ25" s="660"/>
    </row>
    <row r="26" spans="1:78" ht="15" customHeight="1" x14ac:dyDescent="0.15">
      <c r="A26" s="515"/>
      <c r="B26" s="516"/>
      <c r="C26" s="814" t="s">
        <v>335</v>
      </c>
      <c r="D26" s="815"/>
      <c r="E26" s="815"/>
      <c r="F26" s="815"/>
      <c r="G26" s="815"/>
      <c r="H26" s="815"/>
      <c r="I26" s="815"/>
      <c r="J26" s="815"/>
      <c r="K26" s="815"/>
      <c r="L26" s="815"/>
      <c r="M26" s="815"/>
      <c r="N26" s="815"/>
      <c r="O26" s="815"/>
      <c r="P26" s="815"/>
      <c r="Q26" s="815"/>
      <c r="R26" s="815"/>
      <c r="S26" s="815"/>
      <c r="T26" s="815"/>
      <c r="U26" s="815"/>
      <c r="V26" s="815"/>
      <c r="W26" s="815"/>
      <c r="X26" s="815"/>
      <c r="Y26" s="815"/>
      <c r="Z26" s="815"/>
      <c r="AA26" s="815"/>
      <c r="AB26" s="815"/>
      <c r="AC26" s="815"/>
      <c r="AD26" s="816"/>
      <c r="AE26" s="817">
        <v>200</v>
      </c>
      <c r="AF26" s="818"/>
      <c r="AG26" s="818"/>
      <c r="AH26" s="818"/>
      <c r="AI26" s="818"/>
      <c r="AJ26" s="819"/>
      <c r="AK26" s="812" t="s">
        <v>316</v>
      </c>
      <c r="AL26" s="521"/>
      <c r="AM26" s="521"/>
      <c r="AN26" s="813"/>
      <c r="AO26" s="814" t="s">
        <v>337</v>
      </c>
      <c r="AP26" s="815"/>
      <c r="AQ26" s="815"/>
      <c r="AR26" s="815"/>
      <c r="AS26" s="815"/>
      <c r="AT26" s="815"/>
      <c r="AU26" s="815"/>
      <c r="AV26" s="815"/>
      <c r="AW26" s="815"/>
      <c r="AX26" s="815"/>
      <c r="AY26" s="815"/>
      <c r="AZ26" s="815"/>
      <c r="BA26" s="815"/>
      <c r="BB26" s="815"/>
      <c r="BC26" s="815"/>
      <c r="BD26" s="815"/>
      <c r="BE26" s="815"/>
      <c r="BF26" s="815"/>
      <c r="BG26" s="815"/>
      <c r="BH26" s="815"/>
      <c r="BI26" s="815"/>
      <c r="BJ26" s="815"/>
      <c r="BK26" s="815"/>
      <c r="BL26" s="815"/>
      <c r="BM26" s="815"/>
      <c r="BN26" s="815"/>
      <c r="BO26" s="815"/>
      <c r="BP26" s="816"/>
      <c r="BQ26" s="817">
        <v>150</v>
      </c>
      <c r="BR26" s="818"/>
      <c r="BS26" s="818"/>
      <c r="BT26" s="818"/>
      <c r="BU26" s="818"/>
      <c r="BV26" s="819"/>
      <c r="BW26" s="812" t="s">
        <v>316</v>
      </c>
      <c r="BX26" s="521"/>
      <c r="BY26" s="521"/>
      <c r="BZ26" s="813"/>
    </row>
    <row r="27" spans="1:78" ht="15" customHeight="1" x14ac:dyDescent="0.15">
      <c r="A27" s="515"/>
      <c r="B27" s="516"/>
      <c r="C27" s="799"/>
      <c r="D27" s="800"/>
      <c r="E27" s="800"/>
      <c r="F27" s="800"/>
      <c r="G27" s="800"/>
      <c r="H27" s="800"/>
      <c r="I27" s="800"/>
      <c r="J27" s="800"/>
      <c r="K27" s="800"/>
      <c r="L27" s="800"/>
      <c r="M27" s="800"/>
      <c r="N27" s="800"/>
      <c r="O27" s="800"/>
      <c r="P27" s="800"/>
      <c r="Q27" s="800"/>
      <c r="R27" s="800"/>
      <c r="S27" s="800"/>
      <c r="T27" s="800"/>
      <c r="U27" s="800"/>
      <c r="V27" s="800"/>
      <c r="W27" s="800"/>
      <c r="X27" s="800"/>
      <c r="Y27" s="800"/>
      <c r="Z27" s="800"/>
      <c r="AA27" s="800"/>
      <c r="AB27" s="800"/>
      <c r="AC27" s="800"/>
      <c r="AD27" s="801"/>
      <c r="AE27" s="802"/>
      <c r="AF27" s="803"/>
      <c r="AG27" s="803"/>
      <c r="AH27" s="803"/>
      <c r="AI27" s="803"/>
      <c r="AJ27" s="804"/>
      <c r="AK27" s="805" t="s">
        <v>317</v>
      </c>
      <c r="AL27" s="535"/>
      <c r="AM27" s="535"/>
      <c r="AN27" s="660"/>
      <c r="AO27" s="799"/>
      <c r="AP27" s="800"/>
      <c r="AQ27" s="800"/>
      <c r="AR27" s="800"/>
      <c r="AS27" s="800"/>
      <c r="AT27" s="800"/>
      <c r="AU27" s="800"/>
      <c r="AV27" s="800"/>
      <c r="AW27" s="800"/>
      <c r="AX27" s="800"/>
      <c r="AY27" s="800"/>
      <c r="AZ27" s="800"/>
      <c r="BA27" s="800"/>
      <c r="BB27" s="800"/>
      <c r="BC27" s="800"/>
      <c r="BD27" s="800"/>
      <c r="BE27" s="800"/>
      <c r="BF27" s="800"/>
      <c r="BG27" s="800"/>
      <c r="BH27" s="800"/>
      <c r="BI27" s="800"/>
      <c r="BJ27" s="800"/>
      <c r="BK27" s="800"/>
      <c r="BL27" s="800"/>
      <c r="BM27" s="800"/>
      <c r="BN27" s="800"/>
      <c r="BO27" s="800"/>
      <c r="BP27" s="801"/>
      <c r="BQ27" s="802"/>
      <c r="BR27" s="803"/>
      <c r="BS27" s="803"/>
      <c r="BT27" s="803"/>
      <c r="BU27" s="803"/>
      <c r="BV27" s="804"/>
      <c r="BW27" s="805" t="s">
        <v>317</v>
      </c>
      <c r="BX27" s="535"/>
      <c r="BY27" s="535"/>
      <c r="BZ27" s="660"/>
    </row>
    <row r="28" spans="1:78" ht="15" customHeight="1" x14ac:dyDescent="0.15">
      <c r="A28" s="515"/>
      <c r="B28" s="516"/>
      <c r="C28" s="806"/>
      <c r="D28" s="807"/>
      <c r="E28" s="807"/>
      <c r="F28" s="807"/>
      <c r="G28" s="807"/>
      <c r="H28" s="807"/>
      <c r="I28" s="807"/>
      <c r="J28" s="807"/>
      <c r="K28" s="807"/>
      <c r="L28" s="807"/>
      <c r="M28" s="807"/>
      <c r="N28" s="807"/>
      <c r="O28" s="807"/>
      <c r="P28" s="807"/>
      <c r="Q28" s="807"/>
      <c r="R28" s="807"/>
      <c r="S28" s="807"/>
      <c r="T28" s="807"/>
      <c r="U28" s="807"/>
      <c r="V28" s="807"/>
      <c r="W28" s="807"/>
      <c r="X28" s="807"/>
      <c r="Y28" s="807"/>
      <c r="Z28" s="807"/>
      <c r="AA28" s="807"/>
      <c r="AB28" s="807"/>
      <c r="AC28" s="807"/>
      <c r="AD28" s="808"/>
      <c r="AE28" s="809"/>
      <c r="AF28" s="810"/>
      <c r="AG28" s="810"/>
      <c r="AH28" s="810"/>
      <c r="AI28" s="810"/>
      <c r="AJ28" s="811"/>
      <c r="AK28" s="812" t="s">
        <v>316</v>
      </c>
      <c r="AL28" s="521"/>
      <c r="AM28" s="521"/>
      <c r="AN28" s="813"/>
      <c r="AO28" s="806"/>
      <c r="AP28" s="807"/>
      <c r="AQ28" s="807"/>
      <c r="AR28" s="807"/>
      <c r="AS28" s="807"/>
      <c r="AT28" s="807"/>
      <c r="AU28" s="807"/>
      <c r="AV28" s="807"/>
      <c r="AW28" s="807"/>
      <c r="AX28" s="807"/>
      <c r="AY28" s="807"/>
      <c r="AZ28" s="807"/>
      <c r="BA28" s="807"/>
      <c r="BB28" s="807"/>
      <c r="BC28" s="807"/>
      <c r="BD28" s="807"/>
      <c r="BE28" s="807"/>
      <c r="BF28" s="807"/>
      <c r="BG28" s="807"/>
      <c r="BH28" s="807"/>
      <c r="BI28" s="807"/>
      <c r="BJ28" s="807"/>
      <c r="BK28" s="807"/>
      <c r="BL28" s="807"/>
      <c r="BM28" s="807"/>
      <c r="BN28" s="807"/>
      <c r="BO28" s="807"/>
      <c r="BP28" s="808"/>
      <c r="BQ28" s="809"/>
      <c r="BR28" s="810"/>
      <c r="BS28" s="810"/>
      <c r="BT28" s="810"/>
      <c r="BU28" s="810"/>
      <c r="BV28" s="811"/>
      <c r="BW28" s="812" t="s">
        <v>316</v>
      </c>
      <c r="BX28" s="521"/>
      <c r="BY28" s="521"/>
      <c r="BZ28" s="813"/>
    </row>
    <row r="29" spans="1:78" ht="15" customHeight="1" x14ac:dyDescent="0.15">
      <c r="A29" s="517"/>
      <c r="B29" s="518"/>
      <c r="C29" s="799"/>
      <c r="D29" s="800"/>
      <c r="E29" s="800"/>
      <c r="F29" s="800"/>
      <c r="G29" s="800"/>
      <c r="H29" s="800"/>
      <c r="I29" s="800"/>
      <c r="J29" s="800"/>
      <c r="K29" s="800"/>
      <c r="L29" s="800"/>
      <c r="M29" s="800"/>
      <c r="N29" s="800"/>
      <c r="O29" s="800"/>
      <c r="P29" s="800"/>
      <c r="Q29" s="800"/>
      <c r="R29" s="800"/>
      <c r="S29" s="800"/>
      <c r="T29" s="800"/>
      <c r="U29" s="800"/>
      <c r="V29" s="800"/>
      <c r="W29" s="800"/>
      <c r="X29" s="800"/>
      <c r="Y29" s="800"/>
      <c r="Z29" s="800"/>
      <c r="AA29" s="800"/>
      <c r="AB29" s="800"/>
      <c r="AC29" s="800"/>
      <c r="AD29" s="801"/>
      <c r="AE29" s="802"/>
      <c r="AF29" s="803"/>
      <c r="AG29" s="803"/>
      <c r="AH29" s="803"/>
      <c r="AI29" s="803"/>
      <c r="AJ29" s="804"/>
      <c r="AK29" s="805" t="s">
        <v>317</v>
      </c>
      <c r="AL29" s="535"/>
      <c r="AM29" s="535"/>
      <c r="AN29" s="660"/>
      <c r="AO29" s="799"/>
      <c r="AP29" s="800"/>
      <c r="AQ29" s="800"/>
      <c r="AR29" s="800"/>
      <c r="AS29" s="800"/>
      <c r="AT29" s="800"/>
      <c r="AU29" s="800"/>
      <c r="AV29" s="800"/>
      <c r="AW29" s="800"/>
      <c r="AX29" s="800"/>
      <c r="AY29" s="800"/>
      <c r="AZ29" s="800"/>
      <c r="BA29" s="800"/>
      <c r="BB29" s="800"/>
      <c r="BC29" s="800"/>
      <c r="BD29" s="800"/>
      <c r="BE29" s="800"/>
      <c r="BF29" s="800"/>
      <c r="BG29" s="800"/>
      <c r="BH29" s="800"/>
      <c r="BI29" s="800"/>
      <c r="BJ29" s="800"/>
      <c r="BK29" s="800"/>
      <c r="BL29" s="800"/>
      <c r="BM29" s="800"/>
      <c r="BN29" s="800"/>
      <c r="BO29" s="800"/>
      <c r="BP29" s="801"/>
      <c r="BQ29" s="802"/>
      <c r="BR29" s="803"/>
      <c r="BS29" s="803"/>
      <c r="BT29" s="803"/>
      <c r="BU29" s="803"/>
      <c r="BV29" s="804"/>
      <c r="BW29" s="805" t="s">
        <v>317</v>
      </c>
      <c r="BX29" s="535"/>
      <c r="BY29" s="535"/>
      <c r="BZ29" s="660"/>
    </row>
    <row r="30" spans="1:78" s="19" customFormat="1" ht="3" customHeight="1" x14ac:dyDescent="0.15">
      <c r="A30" s="98"/>
    </row>
    <row r="31" spans="1:78" s="19" customFormat="1" ht="3" customHeight="1" thickBot="1" x14ac:dyDescent="0.2">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row>
    <row r="32" spans="1:78" s="19" customFormat="1" ht="3" customHeight="1" x14ac:dyDescent="0.15"/>
    <row r="33" spans="1:78" s="19" customFormat="1" ht="12" customHeight="1" x14ac:dyDescent="0.15">
      <c r="A33" s="772" t="s">
        <v>236</v>
      </c>
      <c r="B33" s="754"/>
      <c r="C33" s="754"/>
      <c r="D33" s="754"/>
      <c r="E33" s="754"/>
      <c r="F33" s="754"/>
      <c r="G33" s="754"/>
      <c r="H33" s="754"/>
      <c r="I33" s="754"/>
      <c r="J33" s="754"/>
      <c r="K33" s="754"/>
      <c r="L33" s="754"/>
      <c r="M33" s="754"/>
      <c r="N33" s="754"/>
      <c r="O33" s="754"/>
      <c r="P33" s="754"/>
      <c r="Q33" s="754"/>
      <c r="R33" s="754"/>
      <c r="S33" s="754"/>
      <c r="T33" s="754"/>
      <c r="U33" s="754"/>
      <c r="V33" s="754"/>
      <c r="W33" s="754"/>
      <c r="X33" s="754"/>
      <c r="Y33" s="754"/>
      <c r="Z33" s="754"/>
      <c r="AA33" s="754"/>
      <c r="AB33" s="754"/>
      <c r="AC33" s="754"/>
      <c r="AD33" s="754"/>
      <c r="AE33" s="754"/>
      <c r="AF33" s="754"/>
      <c r="AG33" s="754"/>
      <c r="AH33" s="754"/>
      <c r="AI33" s="754"/>
      <c r="AJ33" s="754"/>
      <c r="AK33" s="754"/>
      <c r="AL33" s="754"/>
      <c r="AM33" s="754"/>
      <c r="AN33" s="754"/>
      <c r="AO33" s="754"/>
      <c r="AP33" s="754"/>
      <c r="AQ33" s="754"/>
      <c r="AR33" s="754"/>
      <c r="AS33" s="754"/>
      <c r="AT33" s="754"/>
      <c r="AU33" s="754"/>
      <c r="AV33" s="754"/>
      <c r="AW33" s="754"/>
      <c r="AX33" s="754"/>
      <c r="AY33" s="754"/>
      <c r="AZ33" s="754"/>
      <c r="BA33" s="754"/>
      <c r="BB33" s="754"/>
      <c r="BC33" s="754"/>
      <c r="BD33" s="754"/>
      <c r="BE33" s="754"/>
      <c r="BF33" s="754"/>
      <c r="BG33" s="754"/>
      <c r="BH33" s="754"/>
      <c r="BI33" s="754"/>
      <c r="BJ33" s="754"/>
      <c r="BK33" s="754"/>
      <c r="BL33" s="754"/>
      <c r="BM33" s="754"/>
      <c r="BN33" s="754"/>
      <c r="BO33" s="754"/>
      <c r="BP33" s="754"/>
      <c r="BQ33" s="754"/>
      <c r="BR33" s="754"/>
      <c r="BS33" s="754"/>
      <c r="BT33" s="754"/>
      <c r="BU33" s="754"/>
      <c r="BV33" s="754"/>
      <c r="BW33" s="754"/>
      <c r="BX33" s="754"/>
      <c r="BY33" s="754"/>
      <c r="BZ33" s="754"/>
    </row>
    <row r="34" spans="1:78" s="19" customFormat="1" ht="12" customHeight="1" x14ac:dyDescent="0.15">
      <c r="A34" s="772" t="s">
        <v>132</v>
      </c>
      <c r="B34" s="754"/>
      <c r="C34" s="754"/>
      <c r="D34" s="754"/>
      <c r="E34" s="754"/>
      <c r="F34" s="754"/>
      <c r="G34" s="754"/>
      <c r="H34" s="754"/>
      <c r="I34" s="754"/>
      <c r="J34" s="754"/>
      <c r="K34" s="754"/>
      <c r="L34" s="754"/>
      <c r="M34" s="754"/>
      <c r="N34" s="754"/>
      <c r="O34" s="754"/>
      <c r="P34" s="754"/>
      <c r="Q34" s="754"/>
      <c r="R34" s="754"/>
      <c r="S34" s="754"/>
      <c r="T34" s="754"/>
      <c r="U34" s="754"/>
      <c r="V34" s="754"/>
      <c r="W34" s="754"/>
      <c r="X34" s="754"/>
      <c r="Y34" s="754"/>
      <c r="Z34" s="754"/>
      <c r="AA34" s="754"/>
      <c r="AB34" s="754"/>
      <c r="AC34" s="754"/>
      <c r="AD34" s="754"/>
      <c r="AE34" s="754"/>
      <c r="AF34" s="754"/>
      <c r="AG34" s="754"/>
      <c r="AH34" s="754"/>
      <c r="AI34" s="754"/>
      <c r="AJ34" s="754"/>
      <c r="AK34" s="754"/>
      <c r="AL34" s="754"/>
      <c r="AM34" s="754"/>
      <c r="AN34" s="754"/>
      <c r="AO34" s="754"/>
      <c r="AP34" s="754"/>
      <c r="AQ34" s="754"/>
      <c r="AR34" s="754"/>
      <c r="AS34" s="754"/>
      <c r="AT34" s="754"/>
      <c r="AU34" s="754"/>
      <c r="AV34" s="754"/>
      <c r="AW34" s="754"/>
      <c r="AX34" s="754"/>
      <c r="AY34" s="754"/>
      <c r="AZ34" s="754"/>
      <c r="BA34" s="754"/>
      <c r="BB34" s="754"/>
      <c r="BC34" s="754"/>
      <c r="BD34" s="754"/>
      <c r="BE34" s="754"/>
      <c r="BF34" s="754"/>
      <c r="BG34" s="754"/>
      <c r="BH34" s="754"/>
      <c r="BI34" s="754"/>
      <c r="BJ34" s="754"/>
      <c r="BK34" s="754"/>
      <c r="BL34" s="754"/>
      <c r="BM34" s="754"/>
      <c r="BN34" s="754"/>
      <c r="BO34" s="754"/>
      <c r="BP34" s="754"/>
      <c r="BQ34" s="754"/>
      <c r="BR34" s="754"/>
      <c r="BS34" s="754"/>
      <c r="BT34" s="754"/>
      <c r="BU34" s="754"/>
      <c r="BV34" s="754"/>
      <c r="BW34" s="754"/>
      <c r="BX34" s="754"/>
      <c r="BY34" s="754"/>
      <c r="BZ34" s="754"/>
    </row>
    <row r="35" spans="1:78" s="19" customFormat="1" ht="2.25" customHeight="1" x14ac:dyDescent="0.15">
      <c r="A35" s="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row>
    <row r="36" spans="1:78" s="19" customFormat="1" ht="13.5" customHeight="1" x14ac:dyDescent="0.15">
      <c r="A36" s="773" t="s">
        <v>221</v>
      </c>
      <c r="B36" s="774"/>
      <c r="C36" s="774"/>
      <c r="D36" s="774"/>
      <c r="E36" s="774"/>
      <c r="F36" s="774"/>
      <c r="G36" s="774"/>
      <c r="H36" s="774"/>
      <c r="I36" s="774"/>
      <c r="J36" s="774"/>
      <c r="K36" s="774"/>
      <c r="L36" s="774"/>
      <c r="M36" s="774"/>
      <c r="N36" s="774"/>
      <c r="O36" s="774"/>
      <c r="P36" s="774"/>
      <c r="Q36" s="774"/>
      <c r="R36" s="774"/>
      <c r="S36" s="774"/>
      <c r="T36" s="774"/>
      <c r="U36" s="774"/>
      <c r="V36" s="774"/>
      <c r="W36" s="774"/>
      <c r="X36" s="774"/>
      <c r="Y36" s="774"/>
      <c r="Z36" s="774"/>
      <c r="AA36" s="774"/>
      <c r="AB36" s="774"/>
      <c r="AC36" s="774"/>
      <c r="AD36" s="774"/>
      <c r="AE36" s="774"/>
      <c r="AF36" s="774"/>
      <c r="AG36" s="774"/>
      <c r="AH36" s="774"/>
      <c r="AI36" s="774"/>
      <c r="AJ36" s="774"/>
      <c r="AK36" s="774"/>
      <c r="AL36" s="774"/>
      <c r="AM36" s="774"/>
      <c r="AN36" s="774"/>
      <c r="AO36" s="774"/>
      <c r="AP36" s="774"/>
      <c r="AQ36" s="774"/>
      <c r="AR36" s="774"/>
      <c r="AS36" s="774"/>
      <c r="AT36" s="774"/>
      <c r="AU36" s="774"/>
      <c r="AV36" s="774"/>
      <c r="AW36" s="774"/>
      <c r="AX36" s="774"/>
      <c r="AY36" s="774"/>
      <c r="AZ36" s="774"/>
      <c r="BA36" s="774"/>
      <c r="BB36" s="774"/>
      <c r="BC36" s="774"/>
      <c r="BD36" s="774"/>
      <c r="BE36" s="774"/>
      <c r="BF36" s="774"/>
      <c r="BG36" s="774"/>
      <c r="BH36" s="774"/>
      <c r="BI36" s="774"/>
      <c r="BJ36" s="774"/>
      <c r="BK36" s="774"/>
      <c r="BL36" s="774"/>
      <c r="BM36" s="774"/>
      <c r="BN36" s="774"/>
      <c r="BO36" s="774"/>
      <c r="BP36" s="774"/>
      <c r="BQ36" s="774"/>
      <c r="BR36" s="774"/>
      <c r="BS36" s="774"/>
      <c r="BT36" s="774"/>
      <c r="BU36" s="774"/>
      <c r="BV36" s="774"/>
      <c r="BW36" s="774"/>
      <c r="BX36" s="774"/>
      <c r="BY36" s="774"/>
      <c r="BZ36" s="774"/>
    </row>
    <row r="37" spans="1:78" s="19" customFormat="1" ht="15" customHeight="1" x14ac:dyDescent="0.15">
      <c r="A37" s="775" t="s">
        <v>64</v>
      </c>
      <c r="B37" s="776"/>
      <c r="C37" s="446" t="s">
        <v>126</v>
      </c>
      <c r="D37" s="781"/>
      <c r="E37" s="781"/>
      <c r="F37" s="781"/>
      <c r="G37" s="781"/>
      <c r="H37" s="781"/>
      <c r="I37" s="781"/>
      <c r="J37" s="781"/>
      <c r="K37" s="781"/>
      <c r="L37" s="781"/>
      <c r="M37" s="781"/>
      <c r="N37" s="781"/>
      <c r="O37" s="781"/>
      <c r="P37" s="781"/>
      <c r="Q37" s="781"/>
      <c r="R37" s="782"/>
      <c r="S37" s="757" t="s">
        <v>63</v>
      </c>
      <c r="T37" s="758"/>
      <c r="U37" s="758"/>
      <c r="V37" s="758"/>
      <c r="W37" s="758"/>
      <c r="X37" s="758"/>
      <c r="Y37" s="758"/>
      <c r="Z37" s="758"/>
      <c r="AA37" s="758"/>
      <c r="AB37" s="758"/>
      <c r="AC37" s="758"/>
      <c r="AD37" s="758"/>
      <c r="AE37" s="758"/>
      <c r="AF37" s="758"/>
      <c r="AG37" s="758"/>
      <c r="AH37" s="758"/>
      <c r="AI37" s="758"/>
      <c r="AJ37" s="758"/>
      <c r="AK37" s="758"/>
      <c r="AL37" s="758"/>
      <c r="AM37" s="758"/>
      <c r="AN37" s="758"/>
      <c r="AO37" s="758"/>
      <c r="AP37" s="758"/>
      <c r="AQ37" s="758"/>
      <c r="AR37" s="758"/>
      <c r="AS37" s="758"/>
      <c r="AT37" s="758"/>
      <c r="AU37" s="758"/>
      <c r="AV37" s="758"/>
      <c r="AW37" s="758"/>
      <c r="AX37" s="758"/>
      <c r="AY37" s="758"/>
      <c r="AZ37" s="758"/>
      <c r="BA37" s="758"/>
      <c r="BB37" s="758"/>
      <c r="BC37" s="758"/>
      <c r="BD37" s="758"/>
      <c r="BE37" s="758"/>
      <c r="BF37" s="758"/>
      <c r="BG37" s="758"/>
      <c r="BH37" s="758"/>
      <c r="BI37" s="758"/>
      <c r="BJ37" s="758"/>
      <c r="BK37" s="758"/>
      <c r="BL37" s="758"/>
      <c r="BM37" s="758"/>
      <c r="BN37" s="758"/>
      <c r="BO37" s="758"/>
      <c r="BP37" s="758"/>
      <c r="BQ37" s="758"/>
      <c r="BR37" s="758"/>
      <c r="BS37" s="758"/>
      <c r="BT37" s="758"/>
      <c r="BU37" s="758"/>
      <c r="BV37" s="758"/>
      <c r="BW37" s="758"/>
      <c r="BX37" s="758"/>
      <c r="BY37" s="758"/>
      <c r="BZ37" s="759"/>
    </row>
    <row r="38" spans="1:78" s="19" customFormat="1" ht="15" customHeight="1" x14ac:dyDescent="0.15">
      <c r="A38" s="777"/>
      <c r="B38" s="778"/>
      <c r="C38" s="613"/>
      <c r="D38" s="783"/>
      <c r="E38" s="783"/>
      <c r="F38" s="783"/>
      <c r="G38" s="783"/>
      <c r="H38" s="783"/>
      <c r="I38" s="783"/>
      <c r="J38" s="783"/>
      <c r="K38" s="783"/>
      <c r="L38" s="783"/>
      <c r="M38" s="783"/>
      <c r="N38" s="783"/>
      <c r="O38" s="783"/>
      <c r="P38" s="783"/>
      <c r="Q38" s="783"/>
      <c r="R38" s="784"/>
      <c r="S38" s="785" t="s">
        <v>331</v>
      </c>
      <c r="T38" s="786"/>
      <c r="U38" s="786"/>
      <c r="V38" s="786"/>
      <c r="W38" s="786"/>
      <c r="X38" s="786"/>
      <c r="Y38" s="786"/>
      <c r="Z38" s="786"/>
      <c r="AA38" s="786"/>
      <c r="AB38" s="786"/>
      <c r="AC38" s="786"/>
      <c r="AD38" s="786"/>
      <c r="AE38" s="786"/>
      <c r="AF38" s="786"/>
      <c r="AG38" s="786"/>
      <c r="AH38" s="786"/>
      <c r="AI38" s="786"/>
      <c r="AJ38" s="786"/>
      <c r="AK38" s="786"/>
      <c r="AL38" s="786"/>
      <c r="AM38" s="786"/>
      <c r="AN38" s="786"/>
      <c r="AO38" s="786"/>
      <c r="AP38" s="786"/>
      <c r="AQ38" s="786"/>
      <c r="AR38" s="786"/>
      <c r="AS38" s="786"/>
      <c r="AT38" s="786"/>
      <c r="AU38" s="786"/>
      <c r="AV38" s="786"/>
      <c r="AW38" s="786"/>
      <c r="AX38" s="786"/>
      <c r="AY38" s="786"/>
      <c r="AZ38" s="786"/>
      <c r="BA38" s="786"/>
      <c r="BB38" s="786"/>
      <c r="BC38" s="786"/>
      <c r="BD38" s="786"/>
      <c r="BE38" s="786"/>
      <c r="BF38" s="786"/>
      <c r="BG38" s="786"/>
      <c r="BH38" s="786"/>
      <c r="BI38" s="786"/>
      <c r="BJ38" s="786"/>
      <c r="BK38" s="786"/>
      <c r="BL38" s="786"/>
      <c r="BM38" s="786"/>
      <c r="BN38" s="786"/>
      <c r="BO38" s="786"/>
      <c r="BP38" s="786"/>
      <c r="BQ38" s="786"/>
      <c r="BR38" s="786"/>
      <c r="BS38" s="786"/>
      <c r="BT38" s="786"/>
      <c r="BU38" s="786"/>
      <c r="BV38" s="786"/>
      <c r="BW38" s="786"/>
      <c r="BX38" s="786"/>
      <c r="BY38" s="786"/>
      <c r="BZ38" s="787"/>
    </row>
    <row r="39" spans="1:78" s="19" customFormat="1" ht="15" customHeight="1" x14ac:dyDescent="0.15">
      <c r="A39" s="777"/>
      <c r="B39" s="778"/>
      <c r="C39" s="446" t="s">
        <v>138</v>
      </c>
      <c r="D39" s="781"/>
      <c r="E39" s="781"/>
      <c r="F39" s="781"/>
      <c r="G39" s="781"/>
      <c r="H39" s="781"/>
      <c r="I39" s="781"/>
      <c r="J39" s="781"/>
      <c r="K39" s="781"/>
      <c r="L39" s="781"/>
      <c r="M39" s="781"/>
      <c r="N39" s="781"/>
      <c r="O39" s="781"/>
      <c r="P39" s="781"/>
      <c r="Q39" s="781"/>
      <c r="R39" s="782"/>
      <c r="S39" s="757" t="s">
        <v>136</v>
      </c>
      <c r="T39" s="758"/>
      <c r="U39" s="758"/>
      <c r="V39" s="758"/>
      <c r="W39" s="758"/>
      <c r="X39" s="758"/>
      <c r="Y39" s="758"/>
      <c r="Z39" s="758"/>
      <c r="AA39" s="758"/>
      <c r="AB39" s="758"/>
      <c r="AC39" s="758"/>
      <c r="AD39" s="758"/>
      <c r="AE39" s="758"/>
      <c r="AF39" s="758"/>
      <c r="AG39" s="758"/>
      <c r="AH39" s="758"/>
      <c r="AI39" s="758"/>
      <c r="AJ39" s="758"/>
      <c r="AK39" s="758"/>
      <c r="AL39" s="758"/>
      <c r="AM39" s="758"/>
      <c r="AN39" s="758"/>
      <c r="AO39" s="758"/>
      <c r="AP39" s="758"/>
      <c r="AQ39" s="758"/>
      <c r="AR39" s="758"/>
      <c r="AS39" s="758"/>
      <c r="AT39" s="758"/>
      <c r="AU39" s="758"/>
      <c r="AV39" s="758"/>
      <c r="AW39" s="758"/>
      <c r="AX39" s="758"/>
      <c r="AY39" s="758"/>
      <c r="AZ39" s="758"/>
      <c r="BA39" s="758"/>
      <c r="BB39" s="758"/>
      <c r="BC39" s="758"/>
      <c r="BD39" s="758"/>
      <c r="BE39" s="758"/>
      <c r="BF39" s="758"/>
      <c r="BG39" s="758"/>
      <c r="BH39" s="758"/>
      <c r="BI39" s="758"/>
      <c r="BJ39" s="758"/>
      <c r="BK39" s="758"/>
      <c r="BL39" s="758"/>
      <c r="BM39" s="758"/>
      <c r="BN39" s="758"/>
      <c r="BO39" s="758"/>
      <c r="BP39" s="758"/>
      <c r="BQ39" s="758"/>
      <c r="BR39" s="758"/>
      <c r="BS39" s="758"/>
      <c r="BT39" s="758"/>
      <c r="BU39" s="758"/>
      <c r="BV39" s="758"/>
      <c r="BW39" s="758"/>
      <c r="BX39" s="758"/>
      <c r="BY39" s="758"/>
      <c r="BZ39" s="759"/>
    </row>
    <row r="40" spans="1:78" s="19" customFormat="1" ht="15" customHeight="1" x14ac:dyDescent="0.15">
      <c r="A40" s="777"/>
      <c r="B40" s="778"/>
      <c r="C40" s="788"/>
      <c r="D40" s="789"/>
      <c r="E40" s="789"/>
      <c r="F40" s="789"/>
      <c r="G40" s="789"/>
      <c r="H40" s="789"/>
      <c r="I40" s="789"/>
      <c r="J40" s="789"/>
      <c r="K40" s="789"/>
      <c r="L40" s="789"/>
      <c r="M40" s="789"/>
      <c r="N40" s="789"/>
      <c r="O40" s="789"/>
      <c r="P40" s="789"/>
      <c r="Q40" s="789"/>
      <c r="R40" s="790"/>
      <c r="S40" s="791" t="s">
        <v>345</v>
      </c>
      <c r="T40" s="792"/>
      <c r="U40" s="792"/>
      <c r="V40" s="792"/>
      <c r="W40" s="792"/>
      <c r="X40" s="792"/>
      <c r="Y40" s="792"/>
      <c r="Z40" s="792"/>
      <c r="AA40" s="792"/>
      <c r="AB40" s="792"/>
      <c r="AC40" s="792"/>
      <c r="AD40" s="792"/>
      <c r="AE40" s="792"/>
      <c r="AF40" s="792"/>
      <c r="AG40" s="792"/>
      <c r="AH40" s="792"/>
      <c r="AI40" s="792"/>
      <c r="AJ40" s="792"/>
      <c r="AK40" s="792"/>
      <c r="AL40" s="792"/>
      <c r="AM40" s="792"/>
      <c r="AN40" s="792"/>
      <c r="AO40" s="792"/>
      <c r="AP40" s="792"/>
      <c r="AQ40" s="792"/>
      <c r="AR40" s="792"/>
      <c r="AS40" s="792"/>
      <c r="AT40" s="792"/>
      <c r="AU40" s="792"/>
      <c r="AV40" s="792"/>
      <c r="AW40" s="792"/>
      <c r="AX40" s="792"/>
      <c r="AY40" s="792"/>
      <c r="AZ40" s="792"/>
      <c r="BA40" s="792"/>
      <c r="BB40" s="792"/>
      <c r="BC40" s="792"/>
      <c r="BD40" s="792"/>
      <c r="BE40" s="792"/>
      <c r="BF40" s="792"/>
      <c r="BG40" s="792"/>
      <c r="BH40" s="792"/>
      <c r="BI40" s="792"/>
      <c r="BJ40" s="792"/>
      <c r="BK40" s="792"/>
      <c r="BL40" s="792"/>
      <c r="BM40" s="792"/>
      <c r="BN40" s="792"/>
      <c r="BO40" s="792"/>
      <c r="BP40" s="792"/>
      <c r="BQ40" s="792"/>
      <c r="BR40" s="792"/>
      <c r="BS40" s="792"/>
      <c r="BT40" s="792"/>
      <c r="BU40" s="792"/>
      <c r="BV40" s="792"/>
      <c r="BW40" s="792"/>
      <c r="BX40" s="792"/>
      <c r="BY40" s="792"/>
      <c r="BZ40" s="793"/>
    </row>
    <row r="41" spans="1:78" s="19" customFormat="1" ht="15" customHeight="1" x14ac:dyDescent="0.15">
      <c r="A41" s="777"/>
      <c r="B41" s="778"/>
      <c r="C41" s="479"/>
      <c r="D41" s="480"/>
      <c r="E41" s="480"/>
      <c r="F41" s="480"/>
      <c r="G41" s="480"/>
      <c r="H41" s="480"/>
      <c r="I41" s="480"/>
      <c r="J41" s="480"/>
      <c r="K41" s="480"/>
      <c r="L41" s="480"/>
      <c r="M41" s="480"/>
      <c r="N41" s="480"/>
      <c r="O41" s="480"/>
      <c r="P41" s="480"/>
      <c r="Q41" s="480"/>
      <c r="R41" s="481"/>
      <c r="S41" s="757" t="s">
        <v>137</v>
      </c>
      <c r="T41" s="758"/>
      <c r="U41" s="758"/>
      <c r="V41" s="758"/>
      <c r="W41" s="758"/>
      <c r="X41" s="758"/>
      <c r="Y41" s="758"/>
      <c r="Z41" s="758"/>
      <c r="AA41" s="758"/>
      <c r="AB41" s="758"/>
      <c r="AC41" s="758"/>
      <c r="AD41" s="758"/>
      <c r="AE41" s="758"/>
      <c r="AF41" s="758"/>
      <c r="AG41" s="758"/>
      <c r="AH41" s="758"/>
      <c r="AI41" s="758"/>
      <c r="AJ41" s="758"/>
      <c r="AK41" s="758"/>
      <c r="AL41" s="758"/>
      <c r="AM41" s="758"/>
      <c r="AN41" s="758"/>
      <c r="AO41" s="758"/>
      <c r="AP41" s="758"/>
      <c r="AQ41" s="758"/>
      <c r="AR41" s="758"/>
      <c r="AS41" s="758"/>
      <c r="AT41" s="758"/>
      <c r="AU41" s="758"/>
      <c r="AV41" s="758"/>
      <c r="AW41" s="758"/>
      <c r="AX41" s="758"/>
      <c r="AY41" s="758"/>
      <c r="AZ41" s="758"/>
      <c r="BA41" s="758"/>
      <c r="BB41" s="758"/>
      <c r="BC41" s="758"/>
      <c r="BD41" s="758"/>
      <c r="BE41" s="758"/>
      <c r="BF41" s="758"/>
      <c r="BG41" s="758"/>
      <c r="BH41" s="758"/>
      <c r="BI41" s="758"/>
      <c r="BJ41" s="758"/>
      <c r="BK41" s="758"/>
      <c r="BL41" s="758"/>
      <c r="BM41" s="758"/>
      <c r="BN41" s="758"/>
      <c r="BO41" s="758"/>
      <c r="BP41" s="758"/>
      <c r="BQ41" s="758"/>
      <c r="BR41" s="758"/>
      <c r="BS41" s="758"/>
      <c r="BT41" s="758"/>
      <c r="BU41" s="758"/>
      <c r="BV41" s="758"/>
      <c r="BW41" s="758"/>
      <c r="BX41" s="758"/>
      <c r="BY41" s="758"/>
      <c r="BZ41" s="759"/>
    </row>
    <row r="42" spans="1:78" s="19" customFormat="1" ht="15" customHeight="1" x14ac:dyDescent="0.15">
      <c r="A42" s="777"/>
      <c r="B42" s="778"/>
      <c r="C42" s="479"/>
      <c r="D42" s="480"/>
      <c r="E42" s="480"/>
      <c r="F42" s="480"/>
      <c r="G42" s="480"/>
      <c r="H42" s="480"/>
      <c r="I42" s="480"/>
      <c r="J42" s="480"/>
      <c r="K42" s="480"/>
      <c r="L42" s="480"/>
      <c r="M42" s="480"/>
      <c r="N42" s="480"/>
      <c r="O42" s="480"/>
      <c r="P42" s="480"/>
      <c r="Q42" s="480"/>
      <c r="R42" s="481"/>
      <c r="S42" s="760" t="s">
        <v>139</v>
      </c>
      <c r="T42" s="761"/>
      <c r="U42" s="761"/>
      <c r="V42" s="761"/>
      <c r="W42" s="761"/>
      <c r="X42" s="761"/>
      <c r="Y42" s="761"/>
      <c r="Z42" s="761"/>
      <c r="AA42" s="761"/>
      <c r="AB42" s="762"/>
      <c r="AC42" s="763">
        <v>12000</v>
      </c>
      <c r="AD42" s="763"/>
      <c r="AE42" s="763"/>
      <c r="AF42" s="763"/>
      <c r="AG42" s="763"/>
      <c r="AH42" s="763"/>
      <c r="AI42" s="763"/>
      <c r="AJ42" s="764" t="s">
        <v>141</v>
      </c>
      <c r="AK42" s="765"/>
      <c r="AL42" s="765"/>
      <c r="AM42" s="765"/>
      <c r="AN42" s="765"/>
      <c r="AO42" s="765"/>
      <c r="AP42" s="766" t="s">
        <v>354</v>
      </c>
      <c r="AQ42" s="767"/>
      <c r="AR42" s="767"/>
      <c r="AS42" s="767"/>
      <c r="AT42" s="767"/>
      <c r="AU42" s="767"/>
      <c r="AV42" s="767"/>
      <c r="AW42" s="767"/>
      <c r="AX42" s="767"/>
      <c r="AY42" s="767"/>
      <c r="AZ42" s="767"/>
      <c r="BA42" s="767"/>
      <c r="BB42" s="767"/>
      <c r="BC42" s="767"/>
      <c r="BD42" s="767"/>
      <c r="BE42" s="767"/>
      <c r="BF42" s="767"/>
      <c r="BG42" s="767"/>
      <c r="BH42" s="767"/>
      <c r="BI42" s="767"/>
      <c r="BJ42" s="767"/>
      <c r="BK42" s="767"/>
      <c r="BL42" s="767"/>
      <c r="BM42" s="767"/>
      <c r="BN42" s="767"/>
      <c r="BO42" s="767"/>
      <c r="BP42" s="767"/>
      <c r="BQ42" s="767"/>
      <c r="BR42" s="767"/>
      <c r="BS42" s="767"/>
      <c r="BT42" s="767"/>
      <c r="BU42" s="767"/>
      <c r="BV42" s="767"/>
      <c r="BW42" s="767"/>
      <c r="BX42" s="767"/>
      <c r="BY42" s="767"/>
      <c r="BZ42" s="768"/>
    </row>
    <row r="43" spans="1:78" s="19" customFormat="1" ht="15" customHeight="1" x14ac:dyDescent="0.15">
      <c r="A43" s="777"/>
      <c r="B43" s="778"/>
      <c r="C43" s="479"/>
      <c r="D43" s="480"/>
      <c r="E43" s="480"/>
      <c r="F43" s="480"/>
      <c r="G43" s="480"/>
      <c r="H43" s="480"/>
      <c r="I43" s="480"/>
      <c r="J43" s="480"/>
      <c r="K43" s="480"/>
      <c r="L43" s="480"/>
      <c r="M43" s="480"/>
      <c r="N43" s="480"/>
      <c r="O43" s="480"/>
      <c r="P43" s="480"/>
      <c r="Q43" s="480"/>
      <c r="R43" s="481"/>
      <c r="S43" s="760" t="s">
        <v>140</v>
      </c>
      <c r="T43" s="761"/>
      <c r="U43" s="761"/>
      <c r="V43" s="761"/>
      <c r="W43" s="761"/>
      <c r="X43" s="761"/>
      <c r="Y43" s="761"/>
      <c r="Z43" s="761"/>
      <c r="AA43" s="761"/>
      <c r="AB43" s="762"/>
      <c r="AC43" s="763">
        <v>600</v>
      </c>
      <c r="AD43" s="763"/>
      <c r="AE43" s="763"/>
      <c r="AF43" s="763"/>
      <c r="AG43" s="763"/>
      <c r="AH43" s="763"/>
      <c r="AI43" s="763"/>
      <c r="AJ43" s="764" t="s">
        <v>141</v>
      </c>
      <c r="AK43" s="765"/>
      <c r="AL43" s="765"/>
      <c r="AM43" s="765"/>
      <c r="AN43" s="765"/>
      <c r="AO43" s="765"/>
      <c r="AP43" s="769" t="s">
        <v>341</v>
      </c>
      <c r="AQ43" s="770"/>
      <c r="AR43" s="770"/>
      <c r="AS43" s="770"/>
      <c r="AT43" s="770"/>
      <c r="AU43" s="770"/>
      <c r="AV43" s="770"/>
      <c r="AW43" s="770"/>
      <c r="AX43" s="770"/>
      <c r="AY43" s="770"/>
      <c r="AZ43" s="770"/>
      <c r="BA43" s="770"/>
      <c r="BB43" s="770"/>
      <c r="BC43" s="770"/>
      <c r="BD43" s="770"/>
      <c r="BE43" s="770"/>
      <c r="BF43" s="770"/>
      <c r="BG43" s="770"/>
      <c r="BH43" s="770"/>
      <c r="BI43" s="770"/>
      <c r="BJ43" s="770"/>
      <c r="BK43" s="770"/>
      <c r="BL43" s="770"/>
      <c r="BM43" s="770"/>
      <c r="BN43" s="770"/>
      <c r="BO43" s="770"/>
      <c r="BP43" s="770"/>
      <c r="BQ43" s="770"/>
      <c r="BR43" s="770"/>
      <c r="BS43" s="770"/>
      <c r="BT43" s="770"/>
      <c r="BU43" s="770"/>
      <c r="BV43" s="770"/>
      <c r="BW43" s="770"/>
      <c r="BX43" s="770"/>
      <c r="BY43" s="770"/>
      <c r="BZ43" s="771"/>
    </row>
    <row r="44" spans="1:78" s="19" customFormat="1" ht="24" customHeight="1" x14ac:dyDescent="0.15">
      <c r="A44" s="779"/>
      <c r="B44" s="780"/>
      <c r="C44" s="449"/>
      <c r="D44" s="450"/>
      <c r="E44" s="450"/>
      <c r="F44" s="450"/>
      <c r="G44" s="450"/>
      <c r="H44" s="450"/>
      <c r="I44" s="450"/>
      <c r="J44" s="450"/>
      <c r="K44" s="450"/>
      <c r="L44" s="450"/>
      <c r="M44" s="450"/>
      <c r="N44" s="450"/>
      <c r="O44" s="450"/>
      <c r="P44" s="450"/>
      <c r="Q44" s="450"/>
      <c r="R44" s="451"/>
      <c r="S44" s="794" t="s">
        <v>220</v>
      </c>
      <c r="T44" s="795"/>
      <c r="U44" s="795"/>
      <c r="V44" s="795"/>
      <c r="W44" s="795"/>
      <c r="X44" s="795"/>
      <c r="Y44" s="795"/>
      <c r="Z44" s="795"/>
      <c r="AA44" s="795"/>
      <c r="AB44" s="796"/>
      <c r="AC44" s="797"/>
      <c r="AD44" s="795"/>
      <c r="AE44" s="795"/>
      <c r="AF44" s="795"/>
      <c r="AG44" s="795"/>
      <c r="AH44" s="795"/>
      <c r="AI44" s="795"/>
      <c r="AJ44" s="795"/>
      <c r="AK44" s="795"/>
      <c r="AL44" s="795"/>
      <c r="AM44" s="795"/>
      <c r="AN44" s="795"/>
      <c r="AO44" s="795"/>
      <c r="AP44" s="795"/>
      <c r="AQ44" s="795"/>
      <c r="AR44" s="795"/>
      <c r="AS44" s="795"/>
      <c r="AT44" s="795"/>
      <c r="AU44" s="795"/>
      <c r="AV44" s="795"/>
      <c r="AW44" s="795"/>
      <c r="AX44" s="795"/>
      <c r="AY44" s="795"/>
      <c r="AZ44" s="795"/>
      <c r="BA44" s="795"/>
      <c r="BB44" s="795"/>
      <c r="BC44" s="795"/>
      <c r="BD44" s="795"/>
      <c r="BE44" s="795"/>
      <c r="BF44" s="795"/>
      <c r="BG44" s="795"/>
      <c r="BH44" s="795"/>
      <c r="BI44" s="795"/>
      <c r="BJ44" s="795"/>
      <c r="BK44" s="795"/>
      <c r="BL44" s="795"/>
      <c r="BM44" s="795"/>
      <c r="BN44" s="795"/>
      <c r="BO44" s="795"/>
      <c r="BP44" s="795"/>
      <c r="BQ44" s="795"/>
      <c r="BR44" s="795"/>
      <c r="BS44" s="795"/>
      <c r="BT44" s="795"/>
      <c r="BU44" s="795"/>
      <c r="BV44" s="795"/>
      <c r="BW44" s="795"/>
      <c r="BX44" s="795"/>
      <c r="BY44" s="795"/>
      <c r="BZ44" s="798"/>
    </row>
    <row r="45" spans="1:78" s="19" customFormat="1" ht="5.0999999999999996" customHeight="1" x14ac:dyDescent="0.15">
      <c r="A45" s="98"/>
      <c r="B45" s="98"/>
      <c r="C45" s="91"/>
      <c r="D45" s="91"/>
      <c r="E45" s="91"/>
      <c r="F45" s="91"/>
      <c r="G45" s="91"/>
      <c r="H45" s="91"/>
      <c r="I45" s="91"/>
      <c r="J45" s="91"/>
      <c r="K45" s="91"/>
      <c r="L45" s="91"/>
      <c r="M45" s="91"/>
      <c r="N45" s="91"/>
      <c r="O45" s="91"/>
      <c r="P45" s="91"/>
      <c r="Q45" s="91"/>
      <c r="R45" s="91"/>
      <c r="S45" s="99"/>
      <c r="T45" s="100"/>
      <c r="U45" s="100"/>
      <c r="V45" s="100"/>
      <c r="W45" s="100"/>
      <c r="X45" s="100"/>
      <c r="Y45" s="100"/>
      <c r="Z45" s="100"/>
      <c r="AA45" s="100"/>
      <c r="AB45" s="100"/>
      <c r="AC45" s="54"/>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row>
    <row r="46" spans="1:78" s="19" customFormat="1" ht="13.5" customHeight="1" x14ac:dyDescent="0.15">
      <c r="A46" s="750" t="s">
        <v>318</v>
      </c>
      <c r="B46" s="751"/>
      <c r="C46" s="751"/>
      <c r="D46" s="751"/>
      <c r="E46" s="751"/>
      <c r="F46" s="751"/>
      <c r="G46" s="751"/>
      <c r="H46" s="751"/>
      <c r="I46" s="751"/>
      <c r="J46" s="751"/>
      <c r="K46" s="751"/>
      <c r="L46" s="751"/>
      <c r="M46" s="751"/>
      <c r="N46" s="751"/>
      <c r="O46" s="751"/>
      <c r="P46" s="751"/>
      <c r="Q46" s="751"/>
      <c r="R46" s="751"/>
      <c r="S46" s="751"/>
      <c r="T46" s="751"/>
      <c r="U46" s="751"/>
      <c r="V46" s="751"/>
      <c r="W46" s="751"/>
      <c r="X46" s="751"/>
      <c r="Y46" s="751"/>
      <c r="Z46" s="751"/>
      <c r="AA46" s="751"/>
      <c r="AB46" s="751"/>
      <c r="AC46" s="751"/>
      <c r="AD46" s="751"/>
      <c r="AE46" s="751"/>
      <c r="AF46" s="751"/>
      <c r="AG46" s="751"/>
      <c r="AH46" s="751"/>
      <c r="AI46" s="751"/>
      <c r="AJ46" s="751"/>
      <c r="AK46" s="751"/>
      <c r="AL46" s="751"/>
      <c r="AM46" s="751"/>
      <c r="AN46" s="751"/>
      <c r="AO46" s="751"/>
      <c r="AP46" s="751"/>
      <c r="AQ46" s="751"/>
      <c r="AR46" s="751"/>
      <c r="AS46" s="751"/>
      <c r="AT46" s="751"/>
      <c r="AU46" s="751"/>
      <c r="AV46" s="751"/>
      <c r="AW46" s="751"/>
      <c r="AX46" s="751"/>
      <c r="AY46" s="751"/>
      <c r="AZ46" s="751"/>
      <c r="BA46" s="751"/>
      <c r="BB46" s="751"/>
      <c r="BC46" s="751"/>
      <c r="BD46" s="751"/>
      <c r="BE46" s="751"/>
      <c r="BF46" s="751"/>
      <c r="BG46" s="751"/>
      <c r="BH46" s="751"/>
      <c r="BI46" s="751"/>
      <c r="BJ46" s="751"/>
      <c r="BK46" s="751"/>
      <c r="BL46" s="751"/>
      <c r="BM46" s="751"/>
      <c r="BN46" s="751"/>
      <c r="BO46" s="751"/>
      <c r="BP46" s="751"/>
      <c r="BQ46" s="751"/>
      <c r="BR46" s="751"/>
      <c r="BS46" s="751"/>
      <c r="BT46" s="751"/>
      <c r="BU46" s="751"/>
      <c r="BV46" s="751"/>
      <c r="BW46" s="751"/>
      <c r="BX46" s="751"/>
      <c r="BY46" s="751"/>
      <c r="BZ46" s="752"/>
    </row>
    <row r="47" spans="1:78" s="28" customFormat="1" ht="13.5" x14ac:dyDescent="0.15">
      <c r="A47" s="753" t="s">
        <v>319</v>
      </c>
      <c r="B47" s="754"/>
      <c r="C47" s="754"/>
      <c r="D47" s="754"/>
      <c r="E47" s="754"/>
      <c r="F47" s="754"/>
      <c r="G47" s="754"/>
      <c r="H47" s="754"/>
      <c r="I47" s="754"/>
      <c r="J47" s="754"/>
      <c r="K47" s="754"/>
      <c r="L47" s="754"/>
      <c r="M47" s="754"/>
      <c r="N47" s="754"/>
      <c r="O47" s="754"/>
      <c r="P47" s="754"/>
      <c r="Q47" s="754"/>
      <c r="R47" s="754"/>
      <c r="S47" s="754"/>
      <c r="T47" s="754"/>
      <c r="U47" s="754"/>
      <c r="V47" s="754"/>
      <c r="W47" s="754"/>
      <c r="X47" s="754"/>
      <c r="Y47" s="754"/>
      <c r="Z47" s="754"/>
      <c r="AA47" s="754"/>
      <c r="AB47" s="754"/>
      <c r="AC47" s="754"/>
      <c r="AD47" s="754"/>
      <c r="AE47" s="754"/>
      <c r="AF47" s="754"/>
      <c r="AG47" s="754"/>
      <c r="AH47" s="754"/>
      <c r="AI47" s="754"/>
      <c r="AJ47" s="754"/>
      <c r="AK47" s="754"/>
      <c r="AL47" s="754"/>
      <c r="AM47" s="754"/>
      <c r="AN47" s="754"/>
      <c r="AO47" s="754"/>
      <c r="AP47" s="754"/>
      <c r="AQ47" s="754"/>
      <c r="AR47" s="754"/>
      <c r="AS47" s="754"/>
      <c r="AT47" s="754"/>
      <c r="AU47" s="754"/>
      <c r="AV47" s="754"/>
      <c r="AW47" s="754"/>
      <c r="AX47" s="754"/>
      <c r="AY47" s="754"/>
      <c r="AZ47" s="754"/>
      <c r="BA47" s="754"/>
      <c r="BB47" s="754"/>
      <c r="BC47" s="754"/>
      <c r="BD47" s="754"/>
      <c r="BE47" s="754"/>
      <c r="BF47" s="754"/>
      <c r="BG47" s="754"/>
      <c r="BH47" s="754"/>
      <c r="BI47" s="754"/>
      <c r="BJ47" s="754"/>
      <c r="BK47" s="754"/>
      <c r="BL47" s="754"/>
      <c r="BM47" s="754"/>
      <c r="BN47" s="754"/>
      <c r="BO47" s="754"/>
      <c r="BP47" s="754"/>
      <c r="BQ47" s="754"/>
      <c r="BR47" s="754"/>
      <c r="BS47" s="754"/>
      <c r="BT47" s="754"/>
      <c r="BU47" s="754"/>
      <c r="BV47" s="754"/>
      <c r="BW47" s="754"/>
      <c r="BX47" s="754"/>
      <c r="BY47" s="754"/>
      <c r="BZ47" s="755"/>
    </row>
    <row r="48" spans="1:78" s="28" customFormat="1" ht="9.9499999999999993" customHeight="1" x14ac:dyDescent="0.15">
      <c r="A48" s="92"/>
      <c r="B48" s="756" t="s">
        <v>320</v>
      </c>
      <c r="C48" s="754"/>
      <c r="D48" s="754"/>
      <c r="E48" s="754"/>
      <c r="F48" s="754"/>
      <c r="G48" s="754"/>
      <c r="H48" s="754"/>
      <c r="I48" s="754"/>
      <c r="J48" s="754"/>
      <c r="K48" s="754"/>
      <c r="L48" s="754"/>
      <c r="M48" s="754"/>
      <c r="N48" s="754"/>
      <c r="O48" s="754"/>
      <c r="P48" s="754"/>
      <c r="Q48" s="754"/>
      <c r="R48" s="754"/>
      <c r="S48" s="754"/>
      <c r="T48" s="754"/>
      <c r="U48" s="754"/>
      <c r="V48" s="754"/>
      <c r="W48" s="754"/>
      <c r="X48" s="754"/>
      <c r="Y48" s="754"/>
      <c r="Z48" s="754"/>
      <c r="AA48" s="754"/>
      <c r="AB48" s="754"/>
      <c r="AC48" s="754"/>
      <c r="AD48" s="754"/>
      <c r="AE48" s="754"/>
      <c r="AF48" s="754"/>
      <c r="AG48" s="754"/>
      <c r="AH48" s="754"/>
      <c r="AI48" s="754"/>
      <c r="AJ48" s="754"/>
      <c r="AK48" s="754"/>
      <c r="AL48" s="754"/>
      <c r="AM48" s="754"/>
      <c r="AN48" s="754"/>
      <c r="AO48" s="754"/>
      <c r="AP48" s="754"/>
      <c r="AQ48" s="754"/>
      <c r="AR48" s="754"/>
      <c r="AS48" s="754"/>
      <c r="AT48" s="754"/>
      <c r="AU48" s="754"/>
      <c r="AV48" s="754"/>
      <c r="AW48" s="754"/>
      <c r="AX48" s="754"/>
      <c r="AY48" s="754"/>
      <c r="AZ48" s="754"/>
      <c r="BA48" s="754"/>
      <c r="BB48" s="754"/>
      <c r="BC48" s="754"/>
      <c r="BD48" s="754"/>
      <c r="BE48" s="754"/>
      <c r="BF48" s="754"/>
      <c r="BG48" s="754"/>
      <c r="BH48" s="754"/>
      <c r="BI48" s="754"/>
      <c r="BJ48" s="754"/>
      <c r="BK48" s="754"/>
      <c r="BL48" s="754"/>
      <c r="BM48" s="754"/>
      <c r="BN48" s="754"/>
      <c r="BO48" s="754"/>
      <c r="BP48" s="754"/>
      <c r="BQ48" s="754"/>
      <c r="BR48" s="754"/>
      <c r="BS48" s="754"/>
      <c r="BT48" s="754"/>
      <c r="BU48" s="754"/>
      <c r="BV48" s="754"/>
      <c r="BW48" s="754"/>
      <c r="BX48" s="754"/>
      <c r="BY48" s="754"/>
      <c r="BZ48" s="755"/>
    </row>
    <row r="49" spans="1:78" s="28" customFormat="1" ht="9.9499999999999993" customHeight="1" x14ac:dyDescent="0.15">
      <c r="A49" s="92"/>
      <c r="B49" s="756" t="s">
        <v>321</v>
      </c>
      <c r="C49" s="754"/>
      <c r="D49" s="754"/>
      <c r="E49" s="754"/>
      <c r="F49" s="754"/>
      <c r="G49" s="754"/>
      <c r="H49" s="754"/>
      <c r="I49" s="754"/>
      <c r="J49" s="754"/>
      <c r="K49" s="754"/>
      <c r="L49" s="754"/>
      <c r="M49" s="754"/>
      <c r="N49" s="754"/>
      <c r="O49" s="754"/>
      <c r="P49" s="754"/>
      <c r="Q49" s="754"/>
      <c r="R49" s="754"/>
      <c r="S49" s="754"/>
      <c r="T49" s="754"/>
      <c r="U49" s="754"/>
      <c r="V49" s="754"/>
      <c r="W49" s="754"/>
      <c r="X49" s="754"/>
      <c r="Y49" s="754"/>
      <c r="Z49" s="754"/>
      <c r="AA49" s="754"/>
      <c r="AB49" s="754"/>
      <c r="AC49" s="754"/>
      <c r="AD49" s="754"/>
      <c r="AE49" s="754"/>
      <c r="AF49" s="754"/>
      <c r="AG49" s="754"/>
      <c r="AH49" s="754"/>
      <c r="AI49" s="754"/>
      <c r="AJ49" s="754"/>
      <c r="AK49" s="754"/>
      <c r="AL49" s="754"/>
      <c r="AM49" s="754"/>
      <c r="AN49" s="754"/>
      <c r="AO49" s="754"/>
      <c r="AP49" s="754"/>
      <c r="AQ49" s="754"/>
      <c r="AR49" s="754"/>
      <c r="AS49" s="754"/>
      <c r="AT49" s="754"/>
      <c r="AU49" s="754"/>
      <c r="AV49" s="754"/>
      <c r="AW49" s="754"/>
      <c r="AX49" s="754"/>
      <c r="AY49" s="754"/>
      <c r="AZ49" s="754"/>
      <c r="BA49" s="754"/>
      <c r="BB49" s="754"/>
      <c r="BC49" s="754"/>
      <c r="BD49" s="754"/>
      <c r="BE49" s="754"/>
      <c r="BF49" s="754"/>
      <c r="BG49" s="754"/>
      <c r="BH49" s="754"/>
      <c r="BI49" s="754"/>
      <c r="BJ49" s="754"/>
      <c r="BK49" s="754"/>
      <c r="BL49" s="754"/>
      <c r="BM49" s="754"/>
      <c r="BN49" s="754"/>
      <c r="BO49" s="754"/>
      <c r="BP49" s="754"/>
      <c r="BQ49" s="754"/>
      <c r="BR49" s="754"/>
      <c r="BS49" s="754"/>
      <c r="BT49" s="754"/>
      <c r="BU49" s="754"/>
      <c r="BV49" s="754"/>
      <c r="BW49" s="754"/>
      <c r="BX49" s="754"/>
      <c r="BY49" s="754"/>
      <c r="BZ49" s="755"/>
    </row>
    <row r="50" spans="1:78" s="28" customFormat="1" ht="3.75" customHeight="1" x14ac:dyDescent="0.15">
      <c r="A50" s="92"/>
      <c r="B50" s="29"/>
      <c r="C50" s="101"/>
      <c r="D50" s="101"/>
      <c r="E50" s="101"/>
      <c r="F50" s="101"/>
      <c r="G50" s="101"/>
      <c r="H50" s="101"/>
      <c r="I50" s="101"/>
      <c r="J50" s="101"/>
      <c r="K50" s="101"/>
      <c r="L50" s="101"/>
      <c r="M50" s="101"/>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86"/>
    </row>
    <row r="51" spans="1:78" s="29" customFormat="1" ht="15" customHeight="1" x14ac:dyDescent="0.15">
      <c r="A51" s="737" t="s">
        <v>97</v>
      </c>
      <c r="B51" s="738"/>
      <c r="C51" s="734"/>
      <c r="D51" s="735"/>
      <c r="E51" s="735"/>
      <c r="F51" s="735"/>
      <c r="G51" s="735"/>
      <c r="H51" s="735"/>
      <c r="I51" s="735"/>
      <c r="J51" s="735"/>
      <c r="K51" s="735"/>
      <c r="L51" s="735"/>
      <c r="M51" s="735"/>
      <c r="N51" s="735"/>
      <c r="O51" s="736"/>
      <c r="P51" s="743" t="s">
        <v>101</v>
      </c>
      <c r="Q51" s="330"/>
      <c r="R51" s="330"/>
      <c r="S51" s="330"/>
      <c r="T51" s="330"/>
      <c r="U51" s="330"/>
      <c r="V51" s="330"/>
      <c r="W51" s="330"/>
      <c r="X51" s="331"/>
      <c r="Y51" s="743" t="s">
        <v>108</v>
      </c>
      <c r="Z51" s="330"/>
      <c r="AA51" s="330"/>
      <c r="AB51" s="330"/>
      <c r="AC51" s="330"/>
      <c r="AD51" s="330"/>
      <c r="AE51" s="330"/>
      <c r="AF51" s="330"/>
      <c r="AG51" s="331"/>
      <c r="AH51" s="734" t="s">
        <v>109</v>
      </c>
      <c r="AI51" s="735"/>
      <c r="AJ51" s="735"/>
      <c r="AK51" s="735"/>
      <c r="AL51" s="735"/>
      <c r="AM51" s="735"/>
      <c r="AN51" s="735"/>
      <c r="AO51" s="735"/>
      <c r="AP51" s="736"/>
      <c r="AQ51" s="734" t="s">
        <v>102</v>
      </c>
      <c r="AR51" s="735"/>
      <c r="AS51" s="735"/>
      <c r="AT51" s="735"/>
      <c r="AU51" s="735"/>
      <c r="AV51" s="735"/>
      <c r="AW51" s="735"/>
      <c r="AX51" s="735"/>
      <c r="AY51" s="736"/>
      <c r="AZ51" s="734" t="s">
        <v>103</v>
      </c>
      <c r="BA51" s="735"/>
      <c r="BB51" s="735"/>
      <c r="BC51" s="735"/>
      <c r="BD51" s="735"/>
      <c r="BE51" s="735"/>
      <c r="BF51" s="735"/>
      <c r="BG51" s="735"/>
      <c r="BH51" s="736"/>
      <c r="BI51" s="734" t="s">
        <v>104</v>
      </c>
      <c r="BJ51" s="735"/>
      <c r="BK51" s="735"/>
      <c r="BL51" s="735"/>
      <c r="BM51" s="735"/>
      <c r="BN51" s="735"/>
      <c r="BO51" s="735"/>
      <c r="BP51" s="735"/>
      <c r="BQ51" s="736"/>
      <c r="BR51" s="734" t="s">
        <v>105</v>
      </c>
      <c r="BS51" s="735"/>
      <c r="BT51" s="735"/>
      <c r="BU51" s="735"/>
      <c r="BV51" s="735"/>
      <c r="BW51" s="735"/>
      <c r="BX51" s="735"/>
      <c r="BY51" s="735"/>
      <c r="BZ51" s="736"/>
    </row>
    <row r="52" spans="1:78" s="29" customFormat="1" ht="15" customHeight="1" x14ac:dyDescent="0.15">
      <c r="A52" s="739"/>
      <c r="B52" s="740"/>
      <c r="C52" s="449"/>
      <c r="D52" s="450"/>
      <c r="E52" s="450"/>
      <c r="F52" s="450"/>
      <c r="G52" s="450"/>
      <c r="H52" s="450"/>
      <c r="I52" s="450"/>
      <c r="J52" s="450"/>
      <c r="K52" s="450"/>
      <c r="L52" s="450"/>
      <c r="M52" s="450"/>
      <c r="N52" s="450"/>
      <c r="O52" s="451"/>
      <c r="P52" s="695" t="s">
        <v>323</v>
      </c>
      <c r="Q52" s="696"/>
      <c r="R52" s="696"/>
      <c r="S52" s="696"/>
      <c r="T52" s="696"/>
      <c r="U52" s="696"/>
      <c r="V52" s="696"/>
      <c r="W52" s="696"/>
      <c r="X52" s="697"/>
      <c r="Y52" s="695" t="s">
        <v>324</v>
      </c>
      <c r="Z52" s="696"/>
      <c r="AA52" s="696"/>
      <c r="AB52" s="696"/>
      <c r="AC52" s="696"/>
      <c r="AD52" s="696"/>
      <c r="AE52" s="696"/>
      <c r="AF52" s="696"/>
      <c r="AG52" s="697"/>
      <c r="AH52" s="695" t="s">
        <v>325</v>
      </c>
      <c r="AI52" s="696"/>
      <c r="AJ52" s="696"/>
      <c r="AK52" s="696"/>
      <c r="AL52" s="696"/>
      <c r="AM52" s="696"/>
      <c r="AN52" s="696"/>
      <c r="AO52" s="696"/>
      <c r="AP52" s="697"/>
      <c r="AQ52" s="695" t="s">
        <v>326</v>
      </c>
      <c r="AR52" s="696"/>
      <c r="AS52" s="696"/>
      <c r="AT52" s="696"/>
      <c r="AU52" s="696"/>
      <c r="AV52" s="696"/>
      <c r="AW52" s="696"/>
      <c r="AX52" s="696"/>
      <c r="AY52" s="697"/>
      <c r="AZ52" s="695" t="s">
        <v>327</v>
      </c>
      <c r="BA52" s="696"/>
      <c r="BB52" s="696"/>
      <c r="BC52" s="696"/>
      <c r="BD52" s="696"/>
      <c r="BE52" s="696"/>
      <c r="BF52" s="696"/>
      <c r="BG52" s="696"/>
      <c r="BH52" s="697"/>
      <c r="BI52" s="695" t="s">
        <v>328</v>
      </c>
      <c r="BJ52" s="696"/>
      <c r="BK52" s="696"/>
      <c r="BL52" s="696"/>
      <c r="BM52" s="696"/>
      <c r="BN52" s="696"/>
      <c r="BO52" s="696"/>
      <c r="BP52" s="696"/>
      <c r="BQ52" s="697"/>
      <c r="BR52" s="695" t="s">
        <v>329</v>
      </c>
      <c r="BS52" s="696"/>
      <c r="BT52" s="696"/>
      <c r="BU52" s="696"/>
      <c r="BV52" s="696"/>
      <c r="BW52" s="696"/>
      <c r="BX52" s="696"/>
      <c r="BY52" s="696"/>
      <c r="BZ52" s="697"/>
    </row>
    <row r="53" spans="1:78" s="19" customFormat="1" ht="15" customHeight="1" x14ac:dyDescent="0.15">
      <c r="A53" s="739"/>
      <c r="B53" s="740"/>
      <c r="C53" s="747" t="s">
        <v>100</v>
      </c>
      <c r="D53" s="748"/>
      <c r="E53" s="748"/>
      <c r="F53" s="748"/>
      <c r="G53" s="748"/>
      <c r="H53" s="748"/>
      <c r="I53" s="748"/>
      <c r="J53" s="748"/>
      <c r="K53" s="748"/>
      <c r="L53" s="748"/>
      <c r="M53" s="748"/>
      <c r="N53" s="748"/>
      <c r="O53" s="749"/>
      <c r="P53" s="700">
        <v>100309</v>
      </c>
      <c r="Q53" s="701"/>
      <c r="R53" s="701"/>
      <c r="S53" s="701"/>
      <c r="T53" s="701"/>
      <c r="U53" s="701"/>
      <c r="V53" s="698" t="s">
        <v>118</v>
      </c>
      <c r="W53" s="698"/>
      <c r="X53" s="699"/>
      <c r="Y53" s="700">
        <v>105000</v>
      </c>
      <c r="Z53" s="701"/>
      <c r="AA53" s="701"/>
      <c r="AB53" s="701"/>
      <c r="AC53" s="701"/>
      <c r="AD53" s="701"/>
      <c r="AE53" s="698" t="s">
        <v>118</v>
      </c>
      <c r="AF53" s="698"/>
      <c r="AG53" s="699"/>
      <c r="AH53" s="700">
        <v>115000</v>
      </c>
      <c r="AI53" s="701"/>
      <c r="AJ53" s="701"/>
      <c r="AK53" s="701"/>
      <c r="AL53" s="701"/>
      <c r="AM53" s="701"/>
      <c r="AN53" s="698" t="s">
        <v>118</v>
      </c>
      <c r="AO53" s="698"/>
      <c r="AP53" s="699"/>
      <c r="AQ53" s="700">
        <v>120000</v>
      </c>
      <c r="AR53" s="701"/>
      <c r="AS53" s="701"/>
      <c r="AT53" s="701"/>
      <c r="AU53" s="701"/>
      <c r="AV53" s="701"/>
      <c r="AW53" s="698" t="s">
        <v>118</v>
      </c>
      <c r="AX53" s="698"/>
      <c r="AY53" s="699"/>
      <c r="AZ53" s="700">
        <v>123000</v>
      </c>
      <c r="BA53" s="701"/>
      <c r="BB53" s="701"/>
      <c r="BC53" s="701"/>
      <c r="BD53" s="701"/>
      <c r="BE53" s="701"/>
      <c r="BF53" s="698" t="s">
        <v>118</v>
      </c>
      <c r="BG53" s="698"/>
      <c r="BH53" s="699"/>
      <c r="BI53" s="700">
        <v>124000</v>
      </c>
      <c r="BJ53" s="701"/>
      <c r="BK53" s="701"/>
      <c r="BL53" s="701"/>
      <c r="BM53" s="701"/>
      <c r="BN53" s="701"/>
      <c r="BO53" s="698" t="s">
        <v>118</v>
      </c>
      <c r="BP53" s="698"/>
      <c r="BQ53" s="699"/>
      <c r="BR53" s="700">
        <v>125000</v>
      </c>
      <c r="BS53" s="701"/>
      <c r="BT53" s="701"/>
      <c r="BU53" s="701"/>
      <c r="BV53" s="701"/>
      <c r="BW53" s="701"/>
      <c r="BX53" s="698" t="s">
        <v>118</v>
      </c>
      <c r="BY53" s="698"/>
      <c r="BZ53" s="699"/>
    </row>
    <row r="54" spans="1:78" s="19" customFormat="1" ht="15" customHeight="1" x14ac:dyDescent="0.15">
      <c r="A54" s="739"/>
      <c r="B54" s="740"/>
      <c r="C54" s="744" t="s">
        <v>195</v>
      </c>
      <c r="D54" s="745"/>
      <c r="E54" s="745"/>
      <c r="F54" s="745"/>
      <c r="G54" s="745"/>
      <c r="H54" s="745"/>
      <c r="I54" s="745"/>
      <c r="J54" s="745"/>
      <c r="K54" s="745"/>
      <c r="L54" s="745"/>
      <c r="M54" s="745"/>
      <c r="N54" s="745"/>
      <c r="O54" s="746"/>
      <c r="P54" s="732">
        <v>34060</v>
      </c>
      <c r="Q54" s="733"/>
      <c r="R54" s="733"/>
      <c r="S54" s="733"/>
      <c r="T54" s="733"/>
      <c r="U54" s="733"/>
      <c r="V54" s="724" t="s">
        <v>118</v>
      </c>
      <c r="W54" s="724"/>
      <c r="X54" s="725"/>
      <c r="Y54" s="732">
        <v>33250</v>
      </c>
      <c r="Z54" s="733"/>
      <c r="AA54" s="733"/>
      <c r="AB54" s="733"/>
      <c r="AC54" s="733"/>
      <c r="AD54" s="733"/>
      <c r="AE54" s="724" t="s">
        <v>118</v>
      </c>
      <c r="AF54" s="724"/>
      <c r="AG54" s="725"/>
      <c r="AH54" s="732">
        <v>35000</v>
      </c>
      <c r="AI54" s="733"/>
      <c r="AJ54" s="733"/>
      <c r="AK54" s="733"/>
      <c r="AL54" s="733"/>
      <c r="AM54" s="733"/>
      <c r="AN54" s="724" t="s">
        <v>118</v>
      </c>
      <c r="AO54" s="724"/>
      <c r="AP54" s="725"/>
      <c r="AQ54" s="732">
        <v>35500</v>
      </c>
      <c r="AR54" s="733"/>
      <c r="AS54" s="733"/>
      <c r="AT54" s="733"/>
      <c r="AU54" s="733"/>
      <c r="AV54" s="733"/>
      <c r="AW54" s="724" t="s">
        <v>118</v>
      </c>
      <c r="AX54" s="724"/>
      <c r="AY54" s="725"/>
      <c r="AZ54" s="732">
        <v>36120</v>
      </c>
      <c r="BA54" s="733"/>
      <c r="BB54" s="733"/>
      <c r="BC54" s="733"/>
      <c r="BD54" s="733"/>
      <c r="BE54" s="733"/>
      <c r="BF54" s="724" t="s">
        <v>118</v>
      </c>
      <c r="BG54" s="724"/>
      <c r="BH54" s="725"/>
      <c r="BI54" s="732">
        <v>37500</v>
      </c>
      <c r="BJ54" s="733"/>
      <c r="BK54" s="733"/>
      <c r="BL54" s="733"/>
      <c r="BM54" s="733"/>
      <c r="BN54" s="733"/>
      <c r="BO54" s="724" t="s">
        <v>118</v>
      </c>
      <c r="BP54" s="724"/>
      <c r="BQ54" s="725"/>
      <c r="BR54" s="732">
        <v>38500</v>
      </c>
      <c r="BS54" s="733"/>
      <c r="BT54" s="733"/>
      <c r="BU54" s="733"/>
      <c r="BV54" s="733"/>
      <c r="BW54" s="733"/>
      <c r="BX54" s="724" t="s">
        <v>118</v>
      </c>
      <c r="BY54" s="724"/>
      <c r="BZ54" s="725"/>
    </row>
    <row r="55" spans="1:78" s="19" customFormat="1" ht="15" customHeight="1" x14ac:dyDescent="0.15">
      <c r="A55" s="739"/>
      <c r="B55" s="740"/>
      <c r="C55" s="729" t="s">
        <v>106</v>
      </c>
      <c r="D55" s="730"/>
      <c r="E55" s="730"/>
      <c r="F55" s="730"/>
      <c r="G55" s="730"/>
      <c r="H55" s="730"/>
      <c r="I55" s="730"/>
      <c r="J55" s="730"/>
      <c r="K55" s="730"/>
      <c r="L55" s="730"/>
      <c r="M55" s="730"/>
      <c r="N55" s="730"/>
      <c r="O55" s="731"/>
      <c r="P55" s="720">
        <v>360</v>
      </c>
      <c r="Q55" s="721"/>
      <c r="R55" s="721"/>
      <c r="S55" s="721"/>
      <c r="T55" s="721"/>
      <c r="U55" s="721"/>
      <c r="V55" s="722" t="s">
        <v>118</v>
      </c>
      <c r="W55" s="722"/>
      <c r="X55" s="723"/>
      <c r="Y55" s="720">
        <v>360</v>
      </c>
      <c r="Z55" s="721"/>
      <c r="AA55" s="721"/>
      <c r="AB55" s="721"/>
      <c r="AC55" s="721"/>
      <c r="AD55" s="721"/>
      <c r="AE55" s="722" t="s">
        <v>118</v>
      </c>
      <c r="AF55" s="722"/>
      <c r="AG55" s="723"/>
      <c r="AH55" s="720">
        <v>365</v>
      </c>
      <c r="AI55" s="721"/>
      <c r="AJ55" s="721"/>
      <c r="AK55" s="721"/>
      <c r="AL55" s="721"/>
      <c r="AM55" s="721"/>
      <c r="AN55" s="722" t="s">
        <v>118</v>
      </c>
      <c r="AO55" s="722"/>
      <c r="AP55" s="723"/>
      <c r="AQ55" s="720">
        <v>365</v>
      </c>
      <c r="AR55" s="721"/>
      <c r="AS55" s="721"/>
      <c r="AT55" s="721"/>
      <c r="AU55" s="721"/>
      <c r="AV55" s="721"/>
      <c r="AW55" s="722" t="s">
        <v>118</v>
      </c>
      <c r="AX55" s="722"/>
      <c r="AY55" s="723"/>
      <c r="AZ55" s="720">
        <v>400</v>
      </c>
      <c r="BA55" s="721"/>
      <c r="BB55" s="721"/>
      <c r="BC55" s="721"/>
      <c r="BD55" s="721"/>
      <c r="BE55" s="721"/>
      <c r="BF55" s="722" t="s">
        <v>118</v>
      </c>
      <c r="BG55" s="722"/>
      <c r="BH55" s="723"/>
      <c r="BI55" s="720">
        <v>400</v>
      </c>
      <c r="BJ55" s="721"/>
      <c r="BK55" s="721"/>
      <c r="BL55" s="721"/>
      <c r="BM55" s="721"/>
      <c r="BN55" s="721"/>
      <c r="BO55" s="722" t="s">
        <v>118</v>
      </c>
      <c r="BP55" s="722"/>
      <c r="BQ55" s="723"/>
      <c r="BR55" s="720">
        <v>400</v>
      </c>
      <c r="BS55" s="721"/>
      <c r="BT55" s="721"/>
      <c r="BU55" s="721"/>
      <c r="BV55" s="721"/>
      <c r="BW55" s="721"/>
      <c r="BX55" s="722" t="s">
        <v>118</v>
      </c>
      <c r="BY55" s="722"/>
      <c r="BZ55" s="723"/>
    </row>
    <row r="56" spans="1:78" s="19" customFormat="1" ht="15" customHeight="1" x14ac:dyDescent="0.15">
      <c r="A56" s="739"/>
      <c r="B56" s="740"/>
      <c r="C56" s="726" t="s">
        <v>107</v>
      </c>
      <c r="D56" s="727"/>
      <c r="E56" s="727"/>
      <c r="F56" s="727"/>
      <c r="G56" s="727"/>
      <c r="H56" s="727"/>
      <c r="I56" s="727"/>
      <c r="J56" s="727"/>
      <c r="K56" s="727"/>
      <c r="L56" s="727"/>
      <c r="M56" s="727"/>
      <c r="N56" s="727"/>
      <c r="O56" s="728"/>
      <c r="P56" s="718">
        <v>3000</v>
      </c>
      <c r="Q56" s="719"/>
      <c r="R56" s="719"/>
      <c r="S56" s="719"/>
      <c r="T56" s="719"/>
      <c r="U56" s="719"/>
      <c r="V56" s="713" t="s">
        <v>118</v>
      </c>
      <c r="W56" s="713"/>
      <c r="X56" s="714"/>
      <c r="Y56" s="718">
        <v>7345</v>
      </c>
      <c r="Z56" s="719"/>
      <c r="AA56" s="719"/>
      <c r="AB56" s="719"/>
      <c r="AC56" s="719"/>
      <c r="AD56" s="719"/>
      <c r="AE56" s="713" t="s">
        <v>118</v>
      </c>
      <c r="AF56" s="713"/>
      <c r="AG56" s="714"/>
      <c r="AH56" s="718">
        <v>5875</v>
      </c>
      <c r="AI56" s="719"/>
      <c r="AJ56" s="719"/>
      <c r="AK56" s="719"/>
      <c r="AL56" s="719"/>
      <c r="AM56" s="719"/>
      <c r="AN56" s="713" t="s">
        <v>118</v>
      </c>
      <c r="AO56" s="713"/>
      <c r="AP56" s="714"/>
      <c r="AQ56" s="718">
        <v>4700</v>
      </c>
      <c r="AR56" s="719"/>
      <c r="AS56" s="719"/>
      <c r="AT56" s="719"/>
      <c r="AU56" s="719"/>
      <c r="AV56" s="719"/>
      <c r="AW56" s="713" t="s">
        <v>118</v>
      </c>
      <c r="AX56" s="713"/>
      <c r="AY56" s="714"/>
      <c r="AZ56" s="718">
        <v>3760</v>
      </c>
      <c r="BA56" s="719"/>
      <c r="BB56" s="719"/>
      <c r="BC56" s="719"/>
      <c r="BD56" s="719"/>
      <c r="BE56" s="719"/>
      <c r="BF56" s="713" t="s">
        <v>118</v>
      </c>
      <c r="BG56" s="713"/>
      <c r="BH56" s="714"/>
      <c r="BI56" s="718">
        <v>3008</v>
      </c>
      <c r="BJ56" s="719"/>
      <c r="BK56" s="719"/>
      <c r="BL56" s="719"/>
      <c r="BM56" s="719"/>
      <c r="BN56" s="719"/>
      <c r="BO56" s="713" t="s">
        <v>118</v>
      </c>
      <c r="BP56" s="713"/>
      <c r="BQ56" s="714"/>
      <c r="BR56" s="718">
        <v>2406</v>
      </c>
      <c r="BS56" s="719"/>
      <c r="BT56" s="719"/>
      <c r="BU56" s="719"/>
      <c r="BV56" s="719"/>
      <c r="BW56" s="719"/>
      <c r="BX56" s="713" t="s">
        <v>118</v>
      </c>
      <c r="BY56" s="713"/>
      <c r="BZ56" s="714"/>
    </row>
    <row r="57" spans="1:78" ht="15" customHeight="1" x14ac:dyDescent="0.15">
      <c r="A57" s="739"/>
      <c r="B57" s="740"/>
      <c r="C57" s="715" t="s">
        <v>196</v>
      </c>
      <c r="D57" s="716"/>
      <c r="E57" s="716"/>
      <c r="F57" s="716"/>
      <c r="G57" s="716"/>
      <c r="H57" s="716"/>
      <c r="I57" s="716"/>
      <c r="J57" s="716"/>
      <c r="K57" s="716"/>
      <c r="L57" s="716"/>
      <c r="M57" s="716"/>
      <c r="N57" s="716"/>
      <c r="O57" s="717"/>
      <c r="P57" s="700">
        <v>2280</v>
      </c>
      <c r="Q57" s="701"/>
      <c r="R57" s="701"/>
      <c r="S57" s="701"/>
      <c r="T57" s="701"/>
      <c r="U57" s="701"/>
      <c r="V57" s="698" t="s">
        <v>118</v>
      </c>
      <c r="W57" s="698"/>
      <c r="X57" s="699"/>
      <c r="Y57" s="700">
        <v>1300</v>
      </c>
      <c r="Z57" s="701"/>
      <c r="AA57" s="701"/>
      <c r="AB57" s="701"/>
      <c r="AC57" s="701"/>
      <c r="AD57" s="701"/>
      <c r="AE57" s="698" t="s">
        <v>118</v>
      </c>
      <c r="AF57" s="698"/>
      <c r="AG57" s="699"/>
      <c r="AH57" s="700">
        <v>2050</v>
      </c>
      <c r="AI57" s="701"/>
      <c r="AJ57" s="701"/>
      <c r="AK57" s="701"/>
      <c r="AL57" s="701"/>
      <c r="AM57" s="701"/>
      <c r="AN57" s="698" t="s">
        <v>118</v>
      </c>
      <c r="AO57" s="698"/>
      <c r="AP57" s="699"/>
      <c r="AQ57" s="700">
        <v>2315</v>
      </c>
      <c r="AR57" s="701"/>
      <c r="AS57" s="701"/>
      <c r="AT57" s="701"/>
      <c r="AU57" s="701"/>
      <c r="AV57" s="701"/>
      <c r="AW57" s="698" t="s">
        <v>118</v>
      </c>
      <c r="AX57" s="698"/>
      <c r="AY57" s="699"/>
      <c r="AZ57" s="700">
        <v>3120</v>
      </c>
      <c r="BA57" s="701"/>
      <c r="BB57" s="701"/>
      <c r="BC57" s="701"/>
      <c r="BD57" s="701"/>
      <c r="BE57" s="701"/>
      <c r="BF57" s="698" t="s">
        <v>118</v>
      </c>
      <c r="BG57" s="698"/>
      <c r="BH57" s="699"/>
      <c r="BI57" s="700">
        <v>3302</v>
      </c>
      <c r="BJ57" s="701"/>
      <c r="BK57" s="701"/>
      <c r="BL57" s="701"/>
      <c r="BM57" s="701"/>
      <c r="BN57" s="701"/>
      <c r="BO57" s="698" t="s">
        <v>118</v>
      </c>
      <c r="BP57" s="698"/>
      <c r="BQ57" s="699"/>
      <c r="BR57" s="700">
        <v>3344</v>
      </c>
      <c r="BS57" s="701"/>
      <c r="BT57" s="701"/>
      <c r="BU57" s="701"/>
      <c r="BV57" s="701"/>
      <c r="BW57" s="701"/>
      <c r="BX57" s="698" t="s">
        <v>118</v>
      </c>
      <c r="BY57" s="698"/>
      <c r="BZ57" s="699"/>
    </row>
    <row r="58" spans="1:78" ht="22.5" customHeight="1" x14ac:dyDescent="0.15">
      <c r="A58" s="739"/>
      <c r="B58" s="740"/>
      <c r="C58" s="707" t="s">
        <v>110</v>
      </c>
      <c r="D58" s="708"/>
      <c r="E58" s="708"/>
      <c r="F58" s="708"/>
      <c r="G58" s="708"/>
      <c r="H58" s="708"/>
      <c r="I58" s="708"/>
      <c r="J58" s="708"/>
      <c r="K58" s="708"/>
      <c r="L58" s="708"/>
      <c r="M58" s="708"/>
      <c r="N58" s="708"/>
      <c r="O58" s="709"/>
      <c r="P58" s="700">
        <f>SUM(P54:U57)</f>
        <v>39700</v>
      </c>
      <c r="Q58" s="701"/>
      <c r="R58" s="701"/>
      <c r="S58" s="701"/>
      <c r="T58" s="701"/>
      <c r="U58" s="701"/>
      <c r="V58" s="698" t="s">
        <v>118</v>
      </c>
      <c r="W58" s="698"/>
      <c r="X58" s="699"/>
      <c r="Y58" s="700">
        <f>SUM(Y54:AD57)</f>
        <v>42255</v>
      </c>
      <c r="Z58" s="701"/>
      <c r="AA58" s="701"/>
      <c r="AB58" s="701"/>
      <c r="AC58" s="701"/>
      <c r="AD58" s="701"/>
      <c r="AE58" s="698" t="s">
        <v>118</v>
      </c>
      <c r="AF58" s="698"/>
      <c r="AG58" s="699"/>
      <c r="AH58" s="700">
        <f>SUM(AH54:AM57)</f>
        <v>43290</v>
      </c>
      <c r="AI58" s="701"/>
      <c r="AJ58" s="701"/>
      <c r="AK58" s="701"/>
      <c r="AL58" s="701"/>
      <c r="AM58" s="701"/>
      <c r="AN58" s="698" t="s">
        <v>118</v>
      </c>
      <c r="AO58" s="698"/>
      <c r="AP58" s="699"/>
      <c r="AQ58" s="700">
        <f>SUM(AQ54:AV57)</f>
        <v>42880</v>
      </c>
      <c r="AR58" s="701"/>
      <c r="AS58" s="701"/>
      <c r="AT58" s="701"/>
      <c r="AU58" s="701"/>
      <c r="AV58" s="701"/>
      <c r="AW58" s="698" t="s">
        <v>118</v>
      </c>
      <c r="AX58" s="698"/>
      <c r="AY58" s="699"/>
      <c r="AZ58" s="700">
        <f>SUM(AZ54:BE57)</f>
        <v>43400</v>
      </c>
      <c r="BA58" s="701"/>
      <c r="BB58" s="701"/>
      <c r="BC58" s="701"/>
      <c r="BD58" s="701"/>
      <c r="BE58" s="701"/>
      <c r="BF58" s="698" t="s">
        <v>118</v>
      </c>
      <c r="BG58" s="698"/>
      <c r="BH58" s="699"/>
      <c r="BI58" s="700">
        <f>SUM(BI54:BN57)</f>
        <v>44210</v>
      </c>
      <c r="BJ58" s="701"/>
      <c r="BK58" s="701"/>
      <c r="BL58" s="701"/>
      <c r="BM58" s="701"/>
      <c r="BN58" s="701"/>
      <c r="BO58" s="698" t="s">
        <v>118</v>
      </c>
      <c r="BP58" s="698"/>
      <c r="BQ58" s="699"/>
      <c r="BR58" s="700">
        <f>SUM(BR54:BW57)</f>
        <v>44650</v>
      </c>
      <c r="BS58" s="701"/>
      <c r="BT58" s="701"/>
      <c r="BU58" s="701"/>
      <c r="BV58" s="701"/>
      <c r="BW58" s="701"/>
      <c r="BX58" s="698" t="s">
        <v>118</v>
      </c>
      <c r="BY58" s="698"/>
      <c r="BZ58" s="699"/>
    </row>
    <row r="59" spans="1:78" ht="15" customHeight="1" x14ac:dyDescent="0.15">
      <c r="A59" s="739"/>
      <c r="B59" s="740"/>
      <c r="C59" s="704" t="s">
        <v>98</v>
      </c>
      <c r="D59" s="705"/>
      <c r="E59" s="705"/>
      <c r="F59" s="705"/>
      <c r="G59" s="705"/>
      <c r="H59" s="705"/>
      <c r="I59" s="705"/>
      <c r="J59" s="705"/>
      <c r="K59" s="705"/>
      <c r="L59" s="705"/>
      <c r="M59" s="705"/>
      <c r="N59" s="705"/>
      <c r="O59" s="706"/>
      <c r="P59" s="693">
        <v>100</v>
      </c>
      <c r="Q59" s="694"/>
      <c r="R59" s="694"/>
      <c r="S59" s="694"/>
      <c r="T59" s="694"/>
      <c r="U59" s="694"/>
      <c r="V59" s="691" t="s">
        <v>119</v>
      </c>
      <c r="W59" s="691"/>
      <c r="X59" s="692"/>
      <c r="Y59" s="693">
        <f>Y58/P58*100</f>
        <v>106.43576826196472</v>
      </c>
      <c r="Z59" s="694"/>
      <c r="AA59" s="694"/>
      <c r="AB59" s="694"/>
      <c r="AC59" s="694"/>
      <c r="AD59" s="694"/>
      <c r="AE59" s="691" t="s">
        <v>119</v>
      </c>
      <c r="AF59" s="691"/>
      <c r="AG59" s="692"/>
      <c r="AH59" s="693">
        <f>AH58/P58*100</f>
        <v>109.04282115869017</v>
      </c>
      <c r="AI59" s="694"/>
      <c r="AJ59" s="694"/>
      <c r="AK59" s="694"/>
      <c r="AL59" s="694"/>
      <c r="AM59" s="694"/>
      <c r="AN59" s="691" t="s">
        <v>119</v>
      </c>
      <c r="AO59" s="691"/>
      <c r="AP59" s="692"/>
      <c r="AQ59" s="693">
        <f>AQ58/P58*100</f>
        <v>108.01007556675064</v>
      </c>
      <c r="AR59" s="694"/>
      <c r="AS59" s="694"/>
      <c r="AT59" s="694"/>
      <c r="AU59" s="694"/>
      <c r="AV59" s="694"/>
      <c r="AW59" s="691" t="s">
        <v>119</v>
      </c>
      <c r="AX59" s="691"/>
      <c r="AY59" s="692"/>
      <c r="AZ59" s="693">
        <f>AZ58/P58*100</f>
        <v>109.3198992443325</v>
      </c>
      <c r="BA59" s="694"/>
      <c r="BB59" s="694"/>
      <c r="BC59" s="694"/>
      <c r="BD59" s="694"/>
      <c r="BE59" s="694"/>
      <c r="BF59" s="691" t="s">
        <v>119</v>
      </c>
      <c r="BG59" s="691"/>
      <c r="BH59" s="692"/>
      <c r="BI59" s="693">
        <f>BI58/P58*100</f>
        <v>111.36020151133501</v>
      </c>
      <c r="BJ59" s="694"/>
      <c r="BK59" s="694"/>
      <c r="BL59" s="694"/>
      <c r="BM59" s="694"/>
      <c r="BN59" s="694"/>
      <c r="BO59" s="691" t="s">
        <v>119</v>
      </c>
      <c r="BP59" s="691"/>
      <c r="BQ59" s="692"/>
      <c r="BR59" s="693">
        <f>BR58/P58*100</f>
        <v>112.46851385390428</v>
      </c>
      <c r="BS59" s="694"/>
      <c r="BT59" s="694"/>
      <c r="BU59" s="694"/>
      <c r="BV59" s="694"/>
      <c r="BW59" s="694"/>
      <c r="BX59" s="691" t="s">
        <v>119</v>
      </c>
      <c r="BY59" s="691"/>
      <c r="BZ59" s="692"/>
    </row>
    <row r="60" spans="1:78" ht="15" customHeight="1" x14ac:dyDescent="0.15">
      <c r="A60" s="739"/>
      <c r="B60" s="740"/>
      <c r="C60" s="710" t="s">
        <v>111</v>
      </c>
      <c r="D60" s="711"/>
      <c r="E60" s="711"/>
      <c r="F60" s="711"/>
      <c r="G60" s="711"/>
      <c r="H60" s="711"/>
      <c r="I60" s="711"/>
      <c r="J60" s="711"/>
      <c r="K60" s="711"/>
      <c r="L60" s="711"/>
      <c r="M60" s="711"/>
      <c r="N60" s="711"/>
      <c r="O60" s="712"/>
      <c r="P60" s="702">
        <v>640</v>
      </c>
      <c r="Q60" s="703"/>
      <c r="R60" s="703"/>
      <c r="S60" s="703"/>
      <c r="T60" s="703"/>
      <c r="U60" s="703"/>
      <c r="V60" s="698" t="s">
        <v>118</v>
      </c>
      <c r="W60" s="698"/>
      <c r="X60" s="699"/>
      <c r="Y60" s="702">
        <v>885</v>
      </c>
      <c r="Z60" s="703"/>
      <c r="AA60" s="703"/>
      <c r="AB60" s="703"/>
      <c r="AC60" s="703"/>
      <c r="AD60" s="703"/>
      <c r="AE60" s="698" t="s">
        <v>118</v>
      </c>
      <c r="AF60" s="698"/>
      <c r="AG60" s="699"/>
      <c r="AH60" s="702">
        <v>795</v>
      </c>
      <c r="AI60" s="703"/>
      <c r="AJ60" s="703"/>
      <c r="AK60" s="703"/>
      <c r="AL60" s="703"/>
      <c r="AM60" s="703"/>
      <c r="AN60" s="698" t="s">
        <v>118</v>
      </c>
      <c r="AO60" s="698"/>
      <c r="AP60" s="699"/>
      <c r="AQ60" s="702">
        <v>805</v>
      </c>
      <c r="AR60" s="703"/>
      <c r="AS60" s="703"/>
      <c r="AT60" s="703"/>
      <c r="AU60" s="703"/>
      <c r="AV60" s="703"/>
      <c r="AW60" s="698" t="s">
        <v>118</v>
      </c>
      <c r="AX60" s="698"/>
      <c r="AY60" s="699"/>
      <c r="AZ60" s="702">
        <v>710</v>
      </c>
      <c r="BA60" s="703"/>
      <c r="BB60" s="703"/>
      <c r="BC60" s="703"/>
      <c r="BD60" s="703"/>
      <c r="BE60" s="703"/>
      <c r="BF60" s="698" t="s">
        <v>118</v>
      </c>
      <c r="BG60" s="698"/>
      <c r="BH60" s="699"/>
      <c r="BI60" s="702">
        <v>742</v>
      </c>
      <c r="BJ60" s="703"/>
      <c r="BK60" s="703"/>
      <c r="BL60" s="703"/>
      <c r="BM60" s="703"/>
      <c r="BN60" s="703"/>
      <c r="BO60" s="698" t="s">
        <v>118</v>
      </c>
      <c r="BP60" s="698"/>
      <c r="BQ60" s="699"/>
      <c r="BR60" s="702">
        <v>870</v>
      </c>
      <c r="BS60" s="703"/>
      <c r="BT60" s="703"/>
      <c r="BU60" s="703"/>
      <c r="BV60" s="703"/>
      <c r="BW60" s="703"/>
      <c r="BX60" s="698" t="s">
        <v>118</v>
      </c>
      <c r="BY60" s="698"/>
      <c r="BZ60" s="699"/>
    </row>
    <row r="61" spans="1:78" ht="22.5" customHeight="1" x14ac:dyDescent="0.15">
      <c r="A61" s="739"/>
      <c r="B61" s="740"/>
      <c r="C61" s="707" t="s">
        <v>122</v>
      </c>
      <c r="D61" s="708"/>
      <c r="E61" s="708"/>
      <c r="F61" s="708"/>
      <c r="G61" s="708"/>
      <c r="H61" s="708"/>
      <c r="I61" s="708"/>
      <c r="J61" s="708"/>
      <c r="K61" s="708"/>
      <c r="L61" s="708"/>
      <c r="M61" s="708"/>
      <c r="N61" s="708"/>
      <c r="O61" s="709"/>
      <c r="P61" s="700">
        <f>P57-P60</f>
        <v>1640</v>
      </c>
      <c r="Q61" s="701"/>
      <c r="R61" s="701"/>
      <c r="S61" s="701"/>
      <c r="T61" s="701"/>
      <c r="U61" s="701"/>
      <c r="V61" s="698" t="s">
        <v>118</v>
      </c>
      <c r="W61" s="698"/>
      <c r="X61" s="699"/>
      <c r="Y61" s="700">
        <f>Y57-Y60</f>
        <v>415</v>
      </c>
      <c r="Z61" s="701"/>
      <c r="AA61" s="701"/>
      <c r="AB61" s="701"/>
      <c r="AC61" s="701"/>
      <c r="AD61" s="701"/>
      <c r="AE61" s="698" t="s">
        <v>118</v>
      </c>
      <c r="AF61" s="698"/>
      <c r="AG61" s="699"/>
      <c r="AH61" s="700">
        <f>AH57-AH60</f>
        <v>1255</v>
      </c>
      <c r="AI61" s="701"/>
      <c r="AJ61" s="701"/>
      <c r="AK61" s="701"/>
      <c r="AL61" s="701"/>
      <c r="AM61" s="701"/>
      <c r="AN61" s="698" t="s">
        <v>118</v>
      </c>
      <c r="AO61" s="698"/>
      <c r="AP61" s="699"/>
      <c r="AQ61" s="700">
        <f>AQ57-AQ60</f>
        <v>1510</v>
      </c>
      <c r="AR61" s="701"/>
      <c r="AS61" s="701"/>
      <c r="AT61" s="701"/>
      <c r="AU61" s="701"/>
      <c r="AV61" s="701"/>
      <c r="AW61" s="698" t="s">
        <v>118</v>
      </c>
      <c r="AX61" s="698"/>
      <c r="AY61" s="699"/>
      <c r="AZ61" s="700">
        <f>AZ57-AZ60</f>
        <v>2410</v>
      </c>
      <c r="BA61" s="701"/>
      <c r="BB61" s="701"/>
      <c r="BC61" s="701"/>
      <c r="BD61" s="701"/>
      <c r="BE61" s="701"/>
      <c r="BF61" s="698" t="s">
        <v>118</v>
      </c>
      <c r="BG61" s="698"/>
      <c r="BH61" s="699"/>
      <c r="BI61" s="700">
        <f>BI57-BI60</f>
        <v>2560</v>
      </c>
      <c r="BJ61" s="701"/>
      <c r="BK61" s="701"/>
      <c r="BL61" s="701"/>
      <c r="BM61" s="701"/>
      <c r="BN61" s="701"/>
      <c r="BO61" s="698" t="s">
        <v>118</v>
      </c>
      <c r="BP61" s="698"/>
      <c r="BQ61" s="699"/>
      <c r="BR61" s="700">
        <f>BR57-BR60</f>
        <v>2474</v>
      </c>
      <c r="BS61" s="701"/>
      <c r="BT61" s="701"/>
      <c r="BU61" s="701"/>
      <c r="BV61" s="701"/>
      <c r="BW61" s="701"/>
      <c r="BX61" s="698" t="s">
        <v>118</v>
      </c>
      <c r="BY61" s="698"/>
      <c r="BZ61" s="699"/>
    </row>
    <row r="62" spans="1:78" ht="15" customHeight="1" x14ac:dyDescent="0.15">
      <c r="A62" s="741"/>
      <c r="B62" s="742"/>
      <c r="C62" s="704" t="s">
        <v>99</v>
      </c>
      <c r="D62" s="705"/>
      <c r="E62" s="705"/>
      <c r="F62" s="705"/>
      <c r="G62" s="705"/>
      <c r="H62" s="705"/>
      <c r="I62" s="705"/>
      <c r="J62" s="705"/>
      <c r="K62" s="705"/>
      <c r="L62" s="705"/>
      <c r="M62" s="705"/>
      <c r="N62" s="705"/>
      <c r="O62" s="706"/>
      <c r="P62" s="693">
        <v>100</v>
      </c>
      <c r="Q62" s="694"/>
      <c r="R62" s="694"/>
      <c r="S62" s="694"/>
      <c r="T62" s="694"/>
      <c r="U62" s="694"/>
      <c r="V62" s="691" t="s">
        <v>120</v>
      </c>
      <c r="W62" s="691"/>
      <c r="X62" s="692"/>
      <c r="Y62" s="693">
        <f>Y61/P61*100</f>
        <v>25.304878048780488</v>
      </c>
      <c r="Z62" s="694"/>
      <c r="AA62" s="694"/>
      <c r="AB62" s="694"/>
      <c r="AC62" s="694"/>
      <c r="AD62" s="694"/>
      <c r="AE62" s="691" t="s">
        <v>120</v>
      </c>
      <c r="AF62" s="691"/>
      <c r="AG62" s="692"/>
      <c r="AH62" s="693">
        <f>AH61/P61*100</f>
        <v>76.524390243902445</v>
      </c>
      <c r="AI62" s="694"/>
      <c r="AJ62" s="694"/>
      <c r="AK62" s="694"/>
      <c r="AL62" s="694"/>
      <c r="AM62" s="694"/>
      <c r="AN62" s="691" t="s">
        <v>120</v>
      </c>
      <c r="AO62" s="691"/>
      <c r="AP62" s="692"/>
      <c r="AQ62" s="693">
        <f>AQ61/P61*100</f>
        <v>92.073170731707322</v>
      </c>
      <c r="AR62" s="694"/>
      <c r="AS62" s="694"/>
      <c r="AT62" s="694"/>
      <c r="AU62" s="694"/>
      <c r="AV62" s="694"/>
      <c r="AW62" s="691" t="s">
        <v>120</v>
      </c>
      <c r="AX62" s="691"/>
      <c r="AY62" s="692"/>
      <c r="AZ62" s="693">
        <f>AZ61/P61*100</f>
        <v>146.95121951219511</v>
      </c>
      <c r="BA62" s="694"/>
      <c r="BB62" s="694"/>
      <c r="BC62" s="694"/>
      <c r="BD62" s="694"/>
      <c r="BE62" s="694"/>
      <c r="BF62" s="691" t="s">
        <v>120</v>
      </c>
      <c r="BG62" s="691"/>
      <c r="BH62" s="692"/>
      <c r="BI62" s="693">
        <f>BI61/P61*100</f>
        <v>156.09756097560975</v>
      </c>
      <c r="BJ62" s="694"/>
      <c r="BK62" s="694"/>
      <c r="BL62" s="694"/>
      <c r="BM62" s="694"/>
      <c r="BN62" s="694"/>
      <c r="BO62" s="691" t="s">
        <v>120</v>
      </c>
      <c r="BP62" s="691"/>
      <c r="BQ62" s="692"/>
      <c r="BR62" s="693">
        <f>BR61/P61*100</f>
        <v>150.85365853658536</v>
      </c>
      <c r="BS62" s="694"/>
      <c r="BT62" s="694"/>
      <c r="BU62" s="694"/>
      <c r="BV62" s="694"/>
      <c r="BW62" s="694"/>
      <c r="BX62" s="691" t="s">
        <v>120</v>
      </c>
      <c r="BY62" s="691"/>
      <c r="BZ62" s="692"/>
    </row>
    <row r="63" spans="1:78" ht="5.0999999999999996" customHeight="1" x14ac:dyDescent="0.15">
      <c r="A63"/>
      <c r="B63"/>
      <c r="C63"/>
      <c r="D63"/>
      <c r="E63"/>
      <c r="F63"/>
      <c r="G63"/>
      <c r="H63"/>
      <c r="I63"/>
      <c r="J63"/>
      <c r="K63"/>
      <c r="L63"/>
      <c r="M63"/>
      <c r="N63"/>
      <c r="O63"/>
      <c r="P63"/>
      <c r="Q63"/>
      <c r="R63"/>
      <c r="S63"/>
      <c r="T63"/>
      <c r="U63"/>
      <c r="V63"/>
      <c r="W63"/>
      <c r="X63"/>
      <c r="Y63"/>
      <c r="Z63"/>
      <c r="AA63"/>
      <c r="AB63"/>
    </row>
  </sheetData>
  <mergeCells count="452">
    <mergeCell ref="A1:BZ1"/>
    <mergeCell ref="A2:B20"/>
    <mergeCell ref="C2:R2"/>
    <mergeCell ref="S2:X2"/>
    <mergeCell ref="Y2:AD2"/>
    <mergeCell ref="AE2:AJ2"/>
    <mergeCell ref="AK2:AP2"/>
    <mergeCell ref="AQ2:AV2"/>
    <mergeCell ref="AW2:BB2"/>
    <mergeCell ref="BC2:BH2"/>
    <mergeCell ref="BI2:BL2"/>
    <mergeCell ref="BM2:BR2"/>
    <mergeCell ref="BS2:BV2"/>
    <mergeCell ref="BW2:BZ2"/>
    <mergeCell ref="C3:D15"/>
    <mergeCell ref="E3:R3"/>
    <mergeCell ref="S3:X3"/>
    <mergeCell ref="Y3:AD3"/>
    <mergeCell ref="AE3:AJ3"/>
    <mergeCell ref="E5:R5"/>
    <mergeCell ref="S5:X5"/>
    <mergeCell ref="Y5:AD5"/>
    <mergeCell ref="AE5:AJ5"/>
    <mergeCell ref="AK5:AP5"/>
    <mergeCell ref="AQ5:AV5"/>
    <mergeCell ref="BS3:BV3"/>
    <mergeCell ref="BW3:BZ3"/>
    <mergeCell ref="E4:R4"/>
    <mergeCell ref="S4:X4"/>
    <mergeCell ref="Y4:AD4"/>
    <mergeCell ref="AE4:AJ4"/>
    <mergeCell ref="AK4:AP4"/>
    <mergeCell ref="AQ4:AV4"/>
    <mergeCell ref="AW4:BB4"/>
    <mergeCell ref="BC4:BH4"/>
    <mergeCell ref="AK3:AP3"/>
    <mergeCell ref="AQ3:AV3"/>
    <mergeCell ref="AW3:BB3"/>
    <mergeCell ref="BC3:BH3"/>
    <mergeCell ref="BI3:BL3"/>
    <mergeCell ref="BM3:BR3"/>
    <mergeCell ref="AW5:BB5"/>
    <mergeCell ref="BC5:BH5"/>
    <mergeCell ref="BI5:BL5"/>
    <mergeCell ref="BM5:BR5"/>
    <mergeCell ref="BS5:BV5"/>
    <mergeCell ref="BW5:BZ5"/>
    <mergeCell ref="BI4:BL4"/>
    <mergeCell ref="BM4:BR4"/>
    <mergeCell ref="BS4:BV4"/>
    <mergeCell ref="BW4:BZ4"/>
    <mergeCell ref="AW6:BB6"/>
    <mergeCell ref="BC6:BH6"/>
    <mergeCell ref="BI6:BL6"/>
    <mergeCell ref="BM6:BR6"/>
    <mergeCell ref="BS6:BV6"/>
    <mergeCell ref="BW6:BZ6"/>
    <mergeCell ref="E6:R6"/>
    <mergeCell ref="S6:X6"/>
    <mergeCell ref="Y6:AD6"/>
    <mergeCell ref="AE6:AJ6"/>
    <mergeCell ref="AK6:AP6"/>
    <mergeCell ref="AQ6:AV6"/>
    <mergeCell ref="AW7:BB7"/>
    <mergeCell ref="BC7:BH7"/>
    <mergeCell ref="BI7:BL7"/>
    <mergeCell ref="BM7:BR7"/>
    <mergeCell ref="BS7:BV7"/>
    <mergeCell ref="BW7:BZ7"/>
    <mergeCell ref="E7:R7"/>
    <mergeCell ref="S7:X7"/>
    <mergeCell ref="Y7:AD7"/>
    <mergeCell ref="AE7:AJ7"/>
    <mergeCell ref="AK7:AP7"/>
    <mergeCell ref="AQ7:AV7"/>
    <mergeCell ref="AW8:BB8"/>
    <mergeCell ref="BC8:BH8"/>
    <mergeCell ref="BI8:BL8"/>
    <mergeCell ref="BM8:BR8"/>
    <mergeCell ref="BS8:BV8"/>
    <mergeCell ref="BW8:BZ8"/>
    <mergeCell ref="E8:R8"/>
    <mergeCell ref="S8:X8"/>
    <mergeCell ref="Y8:AD8"/>
    <mergeCell ref="AE8:AJ8"/>
    <mergeCell ref="AK8:AP8"/>
    <mergeCell ref="AQ8:AV8"/>
    <mergeCell ref="AW9:BB9"/>
    <mergeCell ref="BC9:BH9"/>
    <mergeCell ref="BI9:BL9"/>
    <mergeCell ref="BM9:BR9"/>
    <mergeCell ref="BS9:BV9"/>
    <mergeCell ref="BW9:BZ9"/>
    <mergeCell ref="E9:R9"/>
    <mergeCell ref="S9:X9"/>
    <mergeCell ref="Y9:AD9"/>
    <mergeCell ref="AE9:AJ9"/>
    <mergeCell ref="AK9:AP9"/>
    <mergeCell ref="AQ9:AV9"/>
    <mergeCell ref="AW11:BB11"/>
    <mergeCell ref="BC11:BH11"/>
    <mergeCell ref="BI11:BL11"/>
    <mergeCell ref="BM11:BR11"/>
    <mergeCell ref="BS11:BV11"/>
    <mergeCell ref="BW11:BZ11"/>
    <mergeCell ref="E11:R11"/>
    <mergeCell ref="S11:X11"/>
    <mergeCell ref="Y11:AD11"/>
    <mergeCell ref="AE11:AJ11"/>
    <mergeCell ref="AK11:AP11"/>
    <mergeCell ref="AQ11:AV11"/>
    <mergeCell ref="AW12:BB12"/>
    <mergeCell ref="BC12:BH12"/>
    <mergeCell ref="BI12:BL12"/>
    <mergeCell ref="BM12:BR12"/>
    <mergeCell ref="BS12:BV12"/>
    <mergeCell ref="BW12:BZ12"/>
    <mergeCell ref="E12:R12"/>
    <mergeCell ref="S12:X12"/>
    <mergeCell ref="Y12:AD12"/>
    <mergeCell ref="AE12:AJ12"/>
    <mergeCell ref="AK12:AP12"/>
    <mergeCell ref="AQ12:AV12"/>
    <mergeCell ref="AW13:BB13"/>
    <mergeCell ref="BC13:BH13"/>
    <mergeCell ref="BI13:BL13"/>
    <mergeCell ref="BM13:BR13"/>
    <mergeCell ref="BS13:BV13"/>
    <mergeCell ref="BW13:BZ13"/>
    <mergeCell ref="E13:R13"/>
    <mergeCell ref="S13:X13"/>
    <mergeCell ref="Y13:AD13"/>
    <mergeCell ref="AE13:AJ13"/>
    <mergeCell ref="AK13:AP13"/>
    <mergeCell ref="AQ13:AV13"/>
    <mergeCell ref="AW14:BB14"/>
    <mergeCell ref="BC14:BH14"/>
    <mergeCell ref="BI14:BL14"/>
    <mergeCell ref="BM14:BR14"/>
    <mergeCell ref="BS14:BV14"/>
    <mergeCell ref="BW14:BZ14"/>
    <mergeCell ref="E14:R14"/>
    <mergeCell ref="S14:X14"/>
    <mergeCell ref="Y14:AD14"/>
    <mergeCell ref="AE14:AJ14"/>
    <mergeCell ref="AK14:AP14"/>
    <mergeCell ref="AQ14:AV14"/>
    <mergeCell ref="E17:R17"/>
    <mergeCell ref="S17:X17"/>
    <mergeCell ref="Y17:AD17"/>
    <mergeCell ref="AE17:AJ17"/>
    <mergeCell ref="AK17:AP17"/>
    <mergeCell ref="AQ17:AV17"/>
    <mergeCell ref="BC15:BZ15"/>
    <mergeCell ref="C16:D19"/>
    <mergeCell ref="E16:R16"/>
    <mergeCell ref="S16:X16"/>
    <mergeCell ref="Y16:AD16"/>
    <mergeCell ref="AE16:AJ16"/>
    <mergeCell ref="AK16:AP16"/>
    <mergeCell ref="AQ16:AV16"/>
    <mergeCell ref="AW16:BB16"/>
    <mergeCell ref="BC16:BH16"/>
    <mergeCell ref="E15:X15"/>
    <mergeCell ref="Y15:AD15"/>
    <mergeCell ref="AE15:AJ15"/>
    <mergeCell ref="AK15:AP15"/>
    <mergeCell ref="AQ15:AV15"/>
    <mergeCell ref="AW15:BB15"/>
    <mergeCell ref="AW17:BB17"/>
    <mergeCell ref="BC17:BH17"/>
    <mergeCell ref="BI17:BL17"/>
    <mergeCell ref="BM17:BR17"/>
    <mergeCell ref="BS17:BV17"/>
    <mergeCell ref="BW17:BZ17"/>
    <mergeCell ref="BI16:BL16"/>
    <mergeCell ref="BM16:BR16"/>
    <mergeCell ref="BS16:BV16"/>
    <mergeCell ref="BW16:BZ16"/>
    <mergeCell ref="AW18:BB18"/>
    <mergeCell ref="BC18:BH18"/>
    <mergeCell ref="BI18:BL18"/>
    <mergeCell ref="BM18:BR18"/>
    <mergeCell ref="BS18:BV18"/>
    <mergeCell ref="BW18:BZ18"/>
    <mergeCell ref="E18:R18"/>
    <mergeCell ref="S18:X18"/>
    <mergeCell ref="Y18:AD18"/>
    <mergeCell ref="AE18:AJ18"/>
    <mergeCell ref="AK18:AP18"/>
    <mergeCell ref="AQ18:AV18"/>
    <mergeCell ref="BC19:BZ20"/>
    <mergeCell ref="C20:X20"/>
    <mergeCell ref="Y20:AD20"/>
    <mergeCell ref="AE20:AJ20"/>
    <mergeCell ref="AK20:AP20"/>
    <mergeCell ref="AQ20:AV20"/>
    <mergeCell ref="AW20:BB20"/>
    <mergeCell ref="E19:X19"/>
    <mergeCell ref="Y19:AD19"/>
    <mergeCell ref="AE19:AJ19"/>
    <mergeCell ref="AK19:AP19"/>
    <mergeCell ref="AQ19:AV19"/>
    <mergeCell ref="AW19:BB19"/>
    <mergeCell ref="A22:B29"/>
    <mergeCell ref="C22:AN22"/>
    <mergeCell ref="AO22:BZ22"/>
    <mergeCell ref="C23:AD23"/>
    <mergeCell ref="AE23:AJ23"/>
    <mergeCell ref="AK23:AN23"/>
    <mergeCell ref="AO23:BP23"/>
    <mergeCell ref="BQ23:BV23"/>
    <mergeCell ref="BW23:BZ23"/>
    <mergeCell ref="C24:AD24"/>
    <mergeCell ref="AE24:AJ24"/>
    <mergeCell ref="AK24:AN24"/>
    <mergeCell ref="AO24:BP24"/>
    <mergeCell ref="BQ24:BV24"/>
    <mergeCell ref="BW24:BZ24"/>
    <mergeCell ref="C25:AD25"/>
    <mergeCell ref="AE25:AJ25"/>
    <mergeCell ref="AK25:AN25"/>
    <mergeCell ref="AO25:BP25"/>
    <mergeCell ref="BQ25:BV25"/>
    <mergeCell ref="C27:AD27"/>
    <mergeCell ref="AE27:AJ27"/>
    <mergeCell ref="AK27:AN27"/>
    <mergeCell ref="AO27:BP27"/>
    <mergeCell ref="BQ27:BV27"/>
    <mergeCell ref="BW27:BZ27"/>
    <mergeCell ref="BW25:BZ25"/>
    <mergeCell ref="C26:AD26"/>
    <mergeCell ref="AE26:AJ26"/>
    <mergeCell ref="AK26:AN26"/>
    <mergeCell ref="AO26:BP26"/>
    <mergeCell ref="BQ26:BV26"/>
    <mergeCell ref="BW26:BZ26"/>
    <mergeCell ref="C29:AD29"/>
    <mergeCell ref="AE29:AJ29"/>
    <mergeCell ref="AK29:AN29"/>
    <mergeCell ref="AO29:BP29"/>
    <mergeCell ref="BQ29:BV29"/>
    <mergeCell ref="BW29:BZ29"/>
    <mergeCell ref="C28:AD28"/>
    <mergeCell ref="AE28:AJ28"/>
    <mergeCell ref="AK28:AN28"/>
    <mergeCell ref="AO28:BP28"/>
    <mergeCell ref="BQ28:BV28"/>
    <mergeCell ref="BW28:BZ28"/>
    <mergeCell ref="A33:BZ33"/>
    <mergeCell ref="A34:BZ34"/>
    <mergeCell ref="A36:BZ36"/>
    <mergeCell ref="A37:B44"/>
    <mergeCell ref="C37:R38"/>
    <mergeCell ref="S37:BZ37"/>
    <mergeCell ref="S38:BZ38"/>
    <mergeCell ref="C39:R44"/>
    <mergeCell ref="S39:BZ39"/>
    <mergeCell ref="S40:BZ40"/>
    <mergeCell ref="S44:AB44"/>
    <mergeCell ref="AC44:BZ44"/>
    <mergeCell ref="A46:BZ46"/>
    <mergeCell ref="A47:BZ47"/>
    <mergeCell ref="B48:BZ48"/>
    <mergeCell ref="B49:BZ49"/>
    <mergeCell ref="S41:BZ41"/>
    <mergeCell ref="S42:AB42"/>
    <mergeCell ref="AC42:AI42"/>
    <mergeCell ref="AJ42:AO42"/>
    <mergeCell ref="AP42:BZ42"/>
    <mergeCell ref="S43:AB43"/>
    <mergeCell ref="AC43:AI43"/>
    <mergeCell ref="AJ43:AO43"/>
    <mergeCell ref="AP43:BZ43"/>
    <mergeCell ref="A51:B62"/>
    <mergeCell ref="C51:O52"/>
    <mergeCell ref="P51:X51"/>
    <mergeCell ref="Y51:AG51"/>
    <mergeCell ref="AH51:AP51"/>
    <mergeCell ref="AQ51:AY51"/>
    <mergeCell ref="BI53:BN53"/>
    <mergeCell ref="BO53:BQ53"/>
    <mergeCell ref="BR53:BW53"/>
    <mergeCell ref="C54:O54"/>
    <mergeCell ref="P54:U54"/>
    <mergeCell ref="V54:X54"/>
    <mergeCell ref="Y54:AD54"/>
    <mergeCell ref="AE54:AG54"/>
    <mergeCell ref="AH54:AM54"/>
    <mergeCell ref="AH53:AM53"/>
    <mergeCell ref="AN53:AP53"/>
    <mergeCell ref="AQ53:AV53"/>
    <mergeCell ref="AW53:AY53"/>
    <mergeCell ref="AZ53:BE53"/>
    <mergeCell ref="BR54:BW54"/>
    <mergeCell ref="AN54:AP54"/>
    <mergeCell ref="AQ54:AV54"/>
    <mergeCell ref="C53:O53"/>
    <mergeCell ref="BX54:BZ54"/>
    <mergeCell ref="AW54:AY54"/>
    <mergeCell ref="AZ54:BE54"/>
    <mergeCell ref="BF54:BH54"/>
    <mergeCell ref="BI54:BN54"/>
    <mergeCell ref="AZ51:BH51"/>
    <mergeCell ref="BI51:BQ51"/>
    <mergeCell ref="BR51:BZ51"/>
    <mergeCell ref="BX53:BZ53"/>
    <mergeCell ref="BF53:BH53"/>
    <mergeCell ref="P53:U53"/>
    <mergeCell ref="V53:X53"/>
    <mergeCell ref="Y53:AD53"/>
    <mergeCell ref="AE53:AG53"/>
    <mergeCell ref="BO54:BQ54"/>
    <mergeCell ref="BR55:BW55"/>
    <mergeCell ref="BX55:BZ55"/>
    <mergeCell ref="C56:O56"/>
    <mergeCell ref="P56:U56"/>
    <mergeCell ref="V56:X56"/>
    <mergeCell ref="Y56:AD56"/>
    <mergeCell ref="AE56:AG56"/>
    <mergeCell ref="AH56:AM56"/>
    <mergeCell ref="AN56:AP56"/>
    <mergeCell ref="AQ56:AV56"/>
    <mergeCell ref="AQ55:AV55"/>
    <mergeCell ref="AW55:AY55"/>
    <mergeCell ref="AZ55:BE55"/>
    <mergeCell ref="BF55:BH55"/>
    <mergeCell ref="BI55:BN55"/>
    <mergeCell ref="BO55:BQ55"/>
    <mergeCell ref="C55:O55"/>
    <mergeCell ref="P55:U55"/>
    <mergeCell ref="V55:X55"/>
    <mergeCell ref="Y55:AD55"/>
    <mergeCell ref="AE55:AG55"/>
    <mergeCell ref="AH55:AM55"/>
    <mergeCell ref="AN55:AP55"/>
    <mergeCell ref="AZ57:BE57"/>
    <mergeCell ref="BF57:BH57"/>
    <mergeCell ref="BI57:BN57"/>
    <mergeCell ref="BO57:BQ57"/>
    <mergeCell ref="BR57:BW57"/>
    <mergeCell ref="BX57:BZ57"/>
    <mergeCell ref="BX56:BZ56"/>
    <mergeCell ref="C57:O57"/>
    <mergeCell ref="P57:U57"/>
    <mergeCell ref="V57:X57"/>
    <mergeCell ref="Y57:AD57"/>
    <mergeCell ref="AE57:AG57"/>
    <mergeCell ref="AH57:AM57"/>
    <mergeCell ref="AN57:AP57"/>
    <mergeCell ref="AQ57:AV57"/>
    <mergeCell ref="AW57:AY57"/>
    <mergeCell ref="AW56:AY56"/>
    <mergeCell ref="AZ56:BE56"/>
    <mergeCell ref="BF56:BH56"/>
    <mergeCell ref="BI56:BN56"/>
    <mergeCell ref="BO56:BQ56"/>
    <mergeCell ref="BR56:BW56"/>
    <mergeCell ref="BO58:BQ58"/>
    <mergeCell ref="BR58:BW58"/>
    <mergeCell ref="BX58:BZ58"/>
    <mergeCell ref="C59:O59"/>
    <mergeCell ref="P59:U59"/>
    <mergeCell ref="V59:X59"/>
    <mergeCell ref="Y59:AD59"/>
    <mergeCell ref="AE59:AG59"/>
    <mergeCell ref="AH59:AM59"/>
    <mergeCell ref="AN59:AP59"/>
    <mergeCell ref="AN58:AP58"/>
    <mergeCell ref="AQ58:AV58"/>
    <mergeCell ref="AW58:AY58"/>
    <mergeCell ref="AZ58:BE58"/>
    <mergeCell ref="BF58:BH58"/>
    <mergeCell ref="BI58:BN58"/>
    <mergeCell ref="C58:O58"/>
    <mergeCell ref="P58:U58"/>
    <mergeCell ref="V58:X58"/>
    <mergeCell ref="Y58:AD58"/>
    <mergeCell ref="AE58:AG58"/>
    <mergeCell ref="AH58:AM58"/>
    <mergeCell ref="BO60:BQ60"/>
    <mergeCell ref="BR60:BW60"/>
    <mergeCell ref="BR59:BW59"/>
    <mergeCell ref="BX59:BZ59"/>
    <mergeCell ref="C60:O60"/>
    <mergeCell ref="P60:U60"/>
    <mergeCell ref="V60:X60"/>
    <mergeCell ref="Y60:AD60"/>
    <mergeCell ref="AE60:AG60"/>
    <mergeCell ref="AH60:AM60"/>
    <mergeCell ref="AN60:AP60"/>
    <mergeCell ref="AQ60:AV60"/>
    <mergeCell ref="AQ59:AV59"/>
    <mergeCell ref="AW59:AY59"/>
    <mergeCell ref="AZ59:BE59"/>
    <mergeCell ref="BF59:BH59"/>
    <mergeCell ref="BI59:BN59"/>
    <mergeCell ref="BO59:BQ59"/>
    <mergeCell ref="C62:O62"/>
    <mergeCell ref="P62:U62"/>
    <mergeCell ref="V62:X62"/>
    <mergeCell ref="Y62:AD62"/>
    <mergeCell ref="AE62:AG62"/>
    <mergeCell ref="AH62:AM62"/>
    <mergeCell ref="AZ61:BE61"/>
    <mergeCell ref="BF61:BH61"/>
    <mergeCell ref="BI61:BN61"/>
    <mergeCell ref="C61:O61"/>
    <mergeCell ref="P61:U61"/>
    <mergeCell ref="V61:X61"/>
    <mergeCell ref="Y61:AD61"/>
    <mergeCell ref="AE61:AG61"/>
    <mergeCell ref="AH61:AM61"/>
    <mergeCell ref="AN61:AP61"/>
    <mergeCell ref="AQ61:AV61"/>
    <mergeCell ref="AW61:AY61"/>
    <mergeCell ref="BO62:BQ62"/>
    <mergeCell ref="BR62:BW62"/>
    <mergeCell ref="BX62:BZ62"/>
    <mergeCell ref="P52:X52"/>
    <mergeCell ref="Y52:AG52"/>
    <mergeCell ref="AH52:AP52"/>
    <mergeCell ref="AQ52:AY52"/>
    <mergeCell ref="AZ52:BH52"/>
    <mergeCell ref="BI52:BQ52"/>
    <mergeCell ref="BR52:BZ52"/>
    <mergeCell ref="AN62:AP62"/>
    <mergeCell ref="AQ62:AV62"/>
    <mergeCell ref="AW62:AY62"/>
    <mergeCell ref="AZ62:BE62"/>
    <mergeCell ref="BF62:BH62"/>
    <mergeCell ref="BI62:BN62"/>
    <mergeCell ref="BO61:BQ61"/>
    <mergeCell ref="BR61:BW61"/>
    <mergeCell ref="BX61:BZ61"/>
    <mergeCell ref="BX60:BZ60"/>
    <mergeCell ref="AW60:AY60"/>
    <mergeCell ref="AZ60:BE60"/>
    <mergeCell ref="BF60:BH60"/>
    <mergeCell ref="BI60:BN60"/>
    <mergeCell ref="BM10:BR10"/>
    <mergeCell ref="BS10:BV10"/>
    <mergeCell ref="BW10:BZ10"/>
    <mergeCell ref="E10:R10"/>
    <mergeCell ref="S10:X10"/>
    <mergeCell ref="Y10:AD10"/>
    <mergeCell ref="AE10:AJ10"/>
    <mergeCell ref="AK10:AP10"/>
    <mergeCell ref="AQ10:AV10"/>
    <mergeCell ref="AW10:BB10"/>
    <mergeCell ref="BC10:BH10"/>
    <mergeCell ref="BI10:BL10"/>
  </mergeCells>
  <phoneticPr fontId="1"/>
  <printOptions horizontalCentered="1"/>
  <pageMargins left="0.19685039370078741" right="0.19685039370078741" top="0.19685039370078741" bottom="0.19685039370078741" header="0" footer="0"/>
  <pageSetup paperSize="9" orientation="portrait" r:id="rId1"/>
  <headerFooter>
    <oddHeader>&amp;L
&amp;R&amp;10（３／４）</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2EF8-BA6B-4596-9E88-BA772C20C3FA}">
  <sheetPr>
    <tabColor rgb="FFFFFF00"/>
  </sheetPr>
  <dimension ref="A1:P35"/>
  <sheetViews>
    <sheetView workbookViewId="0">
      <selection sqref="A1:P1"/>
    </sheetView>
  </sheetViews>
  <sheetFormatPr defaultRowHeight="11.25" x14ac:dyDescent="0.15"/>
  <cols>
    <col min="1" max="1" width="2.625" style="19" customWidth="1"/>
    <col min="2" max="2" width="6.625" style="19" customWidth="1"/>
    <col min="3" max="4" width="4.625" style="19" customWidth="1"/>
    <col min="5" max="5" width="10.625" style="19" customWidth="1"/>
    <col min="6" max="7" width="4.625" style="19" customWidth="1"/>
    <col min="8" max="8" width="10.625" style="19" customWidth="1"/>
    <col min="9" max="9" width="2.625" style="19" customWidth="1"/>
    <col min="10" max="10" width="6.625" style="19" customWidth="1"/>
    <col min="11" max="12" width="4.625" style="19" customWidth="1"/>
    <col min="13" max="13" width="10.625" style="19" customWidth="1"/>
    <col min="14" max="15" width="4.625" style="19" customWidth="1"/>
    <col min="16" max="16" width="10.625" style="19" customWidth="1"/>
    <col min="17" max="16384" width="9" style="19"/>
  </cols>
  <sheetData>
    <row r="1" spans="1:16" ht="24.75" customHeight="1" x14ac:dyDescent="0.15">
      <c r="A1" s="895" t="s">
        <v>231</v>
      </c>
      <c r="B1" s="895"/>
      <c r="C1" s="895"/>
      <c r="D1" s="895"/>
      <c r="E1" s="895"/>
      <c r="F1" s="895"/>
      <c r="G1" s="895"/>
      <c r="H1" s="895"/>
      <c r="I1" s="895"/>
      <c r="J1" s="895"/>
      <c r="K1" s="895"/>
      <c r="L1" s="895"/>
      <c r="M1" s="895"/>
      <c r="N1" s="895"/>
      <c r="O1" s="895"/>
      <c r="P1" s="895"/>
    </row>
    <row r="2" spans="1:16" ht="24.75" customHeight="1" x14ac:dyDescent="0.15">
      <c r="A2" s="896" t="s">
        <v>237</v>
      </c>
      <c r="B2" s="897"/>
      <c r="C2" s="897"/>
      <c r="D2" s="897"/>
      <c r="E2" s="897"/>
      <c r="F2" s="897"/>
      <c r="G2" s="897"/>
      <c r="H2" s="897"/>
      <c r="I2" s="897"/>
      <c r="J2" s="897"/>
      <c r="K2" s="897"/>
      <c r="L2" s="897"/>
      <c r="M2" s="897"/>
      <c r="N2" s="897"/>
      <c r="O2" s="897"/>
      <c r="P2" s="897"/>
    </row>
    <row r="3" spans="1:16" ht="45" customHeight="1" x14ac:dyDescent="0.15">
      <c r="A3" s="898" t="s">
        <v>232</v>
      </c>
      <c r="B3" s="836"/>
      <c r="C3" s="836"/>
      <c r="D3" s="836"/>
      <c r="E3" s="836"/>
      <c r="F3" s="836"/>
      <c r="G3" s="836"/>
      <c r="H3" s="836"/>
      <c r="I3" s="836"/>
      <c r="J3" s="836"/>
      <c r="K3" s="836"/>
      <c r="L3" s="836"/>
      <c r="M3" s="836"/>
      <c r="N3" s="836"/>
      <c r="O3" s="836"/>
      <c r="P3" s="836"/>
    </row>
    <row r="4" spans="1:16" ht="74.25" customHeight="1" x14ac:dyDescent="0.15">
      <c r="A4" s="899" t="s">
        <v>12</v>
      </c>
      <c r="B4" s="900"/>
      <c r="C4" s="901" t="s">
        <v>121</v>
      </c>
      <c r="D4" s="902"/>
      <c r="E4" s="902"/>
      <c r="F4" s="902"/>
      <c r="G4" s="902"/>
      <c r="H4" s="902"/>
      <c r="I4" s="902"/>
      <c r="J4" s="902"/>
      <c r="K4" s="902"/>
      <c r="L4" s="902"/>
      <c r="M4" s="902"/>
      <c r="N4" s="902"/>
      <c r="O4" s="902"/>
      <c r="P4" s="903"/>
    </row>
    <row r="5" spans="1:16" ht="6" customHeight="1" x14ac:dyDescent="0.15">
      <c r="C5" s="20"/>
      <c r="D5" s="20"/>
      <c r="E5" s="20"/>
      <c r="F5" s="20"/>
      <c r="G5" s="20"/>
      <c r="H5" s="20"/>
      <c r="I5" s="20"/>
      <c r="J5" s="20"/>
      <c r="K5" s="20"/>
      <c r="L5" s="20"/>
      <c r="M5" s="20"/>
      <c r="N5" s="20"/>
      <c r="O5" s="20"/>
      <c r="P5" s="20"/>
    </row>
    <row r="6" spans="1:16" ht="120" customHeight="1" x14ac:dyDescent="0.15">
      <c r="A6" s="899" t="s">
        <v>13</v>
      </c>
      <c r="B6" s="900"/>
      <c r="C6" s="904" t="s">
        <v>233</v>
      </c>
      <c r="D6" s="905"/>
      <c r="E6" s="905"/>
      <c r="F6" s="905"/>
      <c r="G6" s="905"/>
      <c r="H6" s="905"/>
      <c r="I6" s="905"/>
      <c r="J6" s="905"/>
      <c r="K6" s="905"/>
      <c r="L6" s="905"/>
      <c r="M6" s="905"/>
      <c r="N6" s="905"/>
      <c r="O6" s="905"/>
      <c r="P6" s="906"/>
    </row>
    <row r="7" spans="1:16" ht="3" customHeight="1" x14ac:dyDescent="0.15">
      <c r="A7" s="39"/>
      <c r="B7" s="39"/>
      <c r="C7" s="39"/>
      <c r="D7" s="39"/>
      <c r="E7" s="39"/>
      <c r="F7" s="39"/>
      <c r="G7" s="39"/>
      <c r="H7" s="39"/>
      <c r="I7" s="39"/>
      <c r="J7" s="39"/>
      <c r="K7" s="39"/>
      <c r="L7" s="39"/>
      <c r="M7" s="39"/>
      <c r="N7" s="39"/>
      <c r="O7" s="39"/>
      <c r="P7" s="39"/>
    </row>
    <row r="8" spans="1:16" ht="75" customHeight="1" x14ac:dyDescent="0.15">
      <c r="A8" s="907" t="s">
        <v>234</v>
      </c>
      <c r="B8" s="908"/>
      <c r="C8" s="908"/>
      <c r="D8" s="908"/>
      <c r="E8" s="908"/>
      <c r="F8" s="908"/>
      <c r="G8" s="908"/>
      <c r="H8" s="908"/>
      <c r="I8" s="908"/>
      <c r="J8" s="908"/>
      <c r="K8" s="908"/>
      <c r="L8" s="908"/>
      <c r="M8" s="908"/>
      <c r="N8" s="908"/>
      <c r="O8" s="908"/>
      <c r="P8" s="908"/>
    </row>
    <row r="9" spans="1:16" ht="126.75" customHeight="1" x14ac:dyDescent="0.15">
      <c r="A9" s="909" t="s">
        <v>235</v>
      </c>
      <c r="B9" s="910"/>
      <c r="C9" s="910"/>
      <c r="D9" s="910"/>
      <c r="E9" s="910"/>
      <c r="F9" s="910"/>
      <c r="G9" s="910"/>
      <c r="H9" s="910"/>
      <c r="I9" s="910"/>
      <c r="J9" s="910"/>
      <c r="K9" s="910"/>
      <c r="L9" s="910"/>
      <c r="M9" s="910"/>
      <c r="N9" s="910"/>
      <c r="O9" s="910"/>
      <c r="P9" s="911"/>
    </row>
    <row r="10" spans="1:16" ht="5.25" customHeight="1" x14ac:dyDescent="0.15">
      <c r="A10" s="912"/>
      <c r="B10" s="913"/>
      <c r="C10" s="913"/>
      <c r="D10" s="913"/>
      <c r="E10" s="913"/>
      <c r="F10" s="913"/>
      <c r="G10" s="913"/>
      <c r="H10" s="913"/>
      <c r="I10" s="913"/>
      <c r="J10" s="913"/>
      <c r="K10" s="913"/>
      <c r="L10" s="913"/>
      <c r="M10" s="913"/>
      <c r="N10" s="913"/>
      <c r="O10" s="913"/>
      <c r="P10" s="913"/>
    </row>
    <row r="11" spans="1:16" ht="69" customHeight="1" x14ac:dyDescent="0.15">
      <c r="A11" s="909" t="s">
        <v>186</v>
      </c>
      <c r="B11" s="910"/>
      <c r="C11" s="910"/>
      <c r="D11" s="910"/>
      <c r="E11" s="910"/>
      <c r="F11" s="910"/>
      <c r="G11" s="910"/>
      <c r="H11" s="910"/>
      <c r="I11" s="910"/>
      <c r="J11" s="910"/>
      <c r="K11" s="910"/>
      <c r="L11" s="910"/>
      <c r="M11" s="910"/>
      <c r="N11" s="910"/>
      <c r="O11" s="910"/>
      <c r="P11" s="911"/>
    </row>
    <row r="12" spans="1:16" ht="8.1" customHeight="1" thickBot="1" x14ac:dyDescent="0.2">
      <c r="A12" s="66"/>
      <c r="B12" s="66"/>
      <c r="C12" s="67"/>
      <c r="D12" s="67"/>
      <c r="E12" s="67"/>
      <c r="F12" s="67"/>
      <c r="G12" s="67"/>
      <c r="H12" s="67"/>
      <c r="I12" s="67"/>
      <c r="J12" s="67"/>
      <c r="K12" s="67"/>
      <c r="L12" s="67"/>
      <c r="M12" s="67"/>
      <c r="N12" s="67"/>
      <c r="O12" s="67"/>
      <c r="P12" s="67"/>
    </row>
    <row r="13" spans="1:16" ht="5.0999999999999996" customHeight="1" thickTop="1" thickBot="1" x14ac:dyDescent="0.2">
      <c r="A13" s="45"/>
      <c r="B13" s="45"/>
      <c r="C13" s="38"/>
      <c r="D13" s="38"/>
      <c r="E13" s="38"/>
      <c r="F13" s="38"/>
      <c r="G13" s="38"/>
      <c r="H13" s="38"/>
      <c r="I13" s="38"/>
      <c r="J13" s="38"/>
      <c r="K13" s="38"/>
      <c r="L13" s="38"/>
      <c r="M13" s="38"/>
      <c r="N13" s="38"/>
      <c r="O13" s="38"/>
      <c r="P13" s="38"/>
    </row>
    <row r="14" spans="1:16" ht="15" customHeight="1" x14ac:dyDescent="0.15">
      <c r="A14" s="890" t="s">
        <v>142</v>
      </c>
      <c r="B14" s="891"/>
      <c r="C14" s="891"/>
      <c r="D14" s="891"/>
      <c r="E14" s="891"/>
      <c r="F14" s="891"/>
      <c r="G14" s="891"/>
      <c r="H14" s="891"/>
      <c r="I14" s="891"/>
      <c r="J14" s="891"/>
      <c r="K14" s="891"/>
      <c r="L14" s="891"/>
      <c r="M14" s="891"/>
      <c r="N14" s="891"/>
      <c r="O14" s="891"/>
      <c r="P14" s="892"/>
    </row>
    <row r="15" spans="1:16" ht="15" customHeight="1" x14ac:dyDescent="0.15">
      <c r="A15" s="887" t="s">
        <v>143</v>
      </c>
      <c r="B15" s="888"/>
      <c r="C15" s="888"/>
      <c r="D15" s="888"/>
      <c r="E15" s="888"/>
      <c r="F15" s="888"/>
      <c r="G15" s="888"/>
      <c r="H15" s="888"/>
      <c r="I15" s="888"/>
      <c r="J15" s="888"/>
      <c r="K15" s="888"/>
      <c r="L15" s="888"/>
      <c r="M15" s="888"/>
      <c r="N15" s="888"/>
      <c r="O15" s="888"/>
      <c r="P15" s="889"/>
    </row>
    <row r="16" spans="1:16" ht="15" customHeight="1" x14ac:dyDescent="0.15">
      <c r="A16" s="884" t="s">
        <v>187</v>
      </c>
      <c r="B16" s="885"/>
      <c r="C16" s="885"/>
      <c r="D16" s="885"/>
      <c r="E16" s="885"/>
      <c r="F16" s="885"/>
      <c r="G16" s="885"/>
      <c r="H16" s="885"/>
      <c r="I16" s="885"/>
      <c r="J16" s="885"/>
      <c r="K16" s="885"/>
      <c r="L16" s="885"/>
      <c r="M16" s="885"/>
      <c r="N16" s="885"/>
      <c r="O16" s="885"/>
      <c r="P16" s="886"/>
    </row>
    <row r="17" spans="1:16" ht="15" customHeight="1" x14ac:dyDescent="0.15">
      <c r="A17" s="884" t="s">
        <v>188</v>
      </c>
      <c r="B17" s="885"/>
      <c r="C17" s="885"/>
      <c r="D17" s="885"/>
      <c r="E17" s="885"/>
      <c r="F17" s="885"/>
      <c r="G17" s="885"/>
      <c r="H17" s="885"/>
      <c r="I17" s="885"/>
      <c r="J17" s="885"/>
      <c r="K17" s="885"/>
      <c r="L17" s="885"/>
      <c r="M17" s="885"/>
      <c r="N17" s="885"/>
      <c r="O17" s="885"/>
      <c r="P17" s="886"/>
    </row>
    <row r="18" spans="1:16" ht="15" customHeight="1" x14ac:dyDescent="0.15">
      <c r="A18" s="887" t="s">
        <v>145</v>
      </c>
      <c r="B18" s="888"/>
      <c r="C18" s="888"/>
      <c r="D18" s="888"/>
      <c r="E18" s="888"/>
      <c r="F18" s="888"/>
      <c r="G18" s="888"/>
      <c r="H18" s="888"/>
      <c r="I18" s="888"/>
      <c r="J18" s="888"/>
      <c r="K18" s="888"/>
      <c r="L18" s="888"/>
      <c r="M18" s="888"/>
      <c r="N18" s="888"/>
      <c r="O18" s="888"/>
      <c r="P18" s="889"/>
    </row>
    <row r="19" spans="1:16" ht="5.0999999999999996" customHeight="1" x14ac:dyDescent="0.15">
      <c r="A19" s="887"/>
      <c r="B19" s="888"/>
      <c r="C19" s="888"/>
      <c r="D19" s="888"/>
      <c r="E19" s="888"/>
      <c r="F19" s="888"/>
      <c r="G19" s="888"/>
      <c r="H19" s="888"/>
      <c r="I19" s="888"/>
      <c r="J19" s="888"/>
      <c r="K19" s="888"/>
      <c r="L19" s="888"/>
      <c r="M19" s="888"/>
      <c r="N19" s="888"/>
      <c r="O19" s="888"/>
      <c r="P19" s="889"/>
    </row>
    <row r="20" spans="1:16" ht="15" customHeight="1" x14ac:dyDescent="0.15">
      <c r="A20" s="887" t="s">
        <v>144</v>
      </c>
      <c r="B20" s="888"/>
      <c r="C20" s="888"/>
      <c r="D20" s="888"/>
      <c r="E20" s="888"/>
      <c r="F20" s="888"/>
      <c r="G20" s="888"/>
      <c r="H20" s="888"/>
      <c r="I20" s="888"/>
      <c r="J20" s="888"/>
      <c r="K20" s="888"/>
      <c r="L20" s="888"/>
      <c r="M20" s="888"/>
      <c r="N20" s="888"/>
      <c r="O20" s="888"/>
      <c r="P20" s="889"/>
    </row>
    <row r="21" spans="1:16" ht="15" customHeight="1" x14ac:dyDescent="0.15">
      <c r="A21" s="884" t="s">
        <v>146</v>
      </c>
      <c r="B21" s="885"/>
      <c r="C21" s="885"/>
      <c r="D21" s="885"/>
      <c r="E21" s="885"/>
      <c r="F21" s="885"/>
      <c r="G21" s="885"/>
      <c r="H21" s="885"/>
      <c r="I21" s="885"/>
      <c r="J21" s="885"/>
      <c r="K21" s="885"/>
      <c r="L21" s="885"/>
      <c r="M21" s="885"/>
      <c r="N21" s="885"/>
      <c r="O21" s="885"/>
      <c r="P21" s="886"/>
    </row>
    <row r="22" spans="1:16" ht="15" customHeight="1" x14ac:dyDescent="0.15">
      <c r="A22" s="884" t="s">
        <v>189</v>
      </c>
      <c r="B22" s="885"/>
      <c r="C22" s="885"/>
      <c r="D22" s="885"/>
      <c r="E22" s="885"/>
      <c r="F22" s="885"/>
      <c r="G22" s="885"/>
      <c r="H22" s="885"/>
      <c r="I22" s="885"/>
      <c r="J22" s="885"/>
      <c r="K22" s="885"/>
      <c r="L22" s="885"/>
      <c r="M22" s="885"/>
      <c r="N22" s="885"/>
      <c r="O22" s="885"/>
      <c r="P22" s="886"/>
    </row>
    <row r="23" spans="1:16" ht="15" customHeight="1" x14ac:dyDescent="0.15">
      <c r="A23" s="884" t="s">
        <v>190</v>
      </c>
      <c r="B23" s="885"/>
      <c r="C23" s="885"/>
      <c r="D23" s="885"/>
      <c r="E23" s="885"/>
      <c r="F23" s="885"/>
      <c r="G23" s="885"/>
      <c r="H23" s="885"/>
      <c r="I23" s="885"/>
      <c r="J23" s="885"/>
      <c r="K23" s="885"/>
      <c r="L23" s="885"/>
      <c r="M23" s="885"/>
      <c r="N23" s="885"/>
      <c r="O23" s="885"/>
      <c r="P23" s="886"/>
    </row>
    <row r="24" spans="1:16" ht="15" customHeight="1" x14ac:dyDescent="0.15">
      <c r="A24" s="887" t="s">
        <v>145</v>
      </c>
      <c r="B24" s="888"/>
      <c r="C24" s="888"/>
      <c r="D24" s="888"/>
      <c r="E24" s="888"/>
      <c r="F24" s="888"/>
      <c r="G24" s="888"/>
      <c r="H24" s="888"/>
      <c r="I24" s="888"/>
      <c r="J24" s="888"/>
      <c r="K24" s="888"/>
      <c r="L24" s="888"/>
      <c r="M24" s="888"/>
      <c r="N24" s="888"/>
      <c r="O24" s="888"/>
      <c r="P24" s="889"/>
    </row>
    <row r="25" spans="1:16" ht="5.0999999999999996" customHeight="1" x14ac:dyDescent="0.15">
      <c r="A25" s="887"/>
      <c r="B25" s="888"/>
      <c r="C25" s="888"/>
      <c r="D25" s="888"/>
      <c r="E25" s="888"/>
      <c r="F25" s="888"/>
      <c r="G25" s="888"/>
      <c r="H25" s="888"/>
      <c r="I25" s="888"/>
      <c r="J25" s="888"/>
      <c r="K25" s="888"/>
      <c r="L25" s="888"/>
      <c r="M25" s="888"/>
      <c r="N25" s="888"/>
      <c r="O25" s="888"/>
      <c r="P25" s="889"/>
    </row>
    <row r="26" spans="1:16" ht="15" customHeight="1" x14ac:dyDescent="0.15">
      <c r="A26" s="887" t="s">
        <v>147</v>
      </c>
      <c r="B26" s="888"/>
      <c r="C26" s="888"/>
      <c r="D26" s="888"/>
      <c r="E26" s="888"/>
      <c r="F26" s="888"/>
      <c r="G26" s="888"/>
      <c r="H26" s="888"/>
      <c r="I26" s="888"/>
      <c r="J26" s="888"/>
      <c r="K26" s="888"/>
      <c r="L26" s="888"/>
      <c r="M26" s="888"/>
      <c r="N26" s="888"/>
      <c r="O26" s="888"/>
      <c r="P26" s="889"/>
    </row>
    <row r="27" spans="1:16" ht="15" customHeight="1" x14ac:dyDescent="0.15">
      <c r="A27" s="884" t="s">
        <v>238</v>
      </c>
      <c r="B27" s="885"/>
      <c r="C27" s="885"/>
      <c r="D27" s="885"/>
      <c r="E27" s="885"/>
      <c r="F27" s="885"/>
      <c r="G27" s="885"/>
      <c r="H27" s="885"/>
      <c r="I27" s="885"/>
      <c r="J27" s="885"/>
      <c r="K27" s="885"/>
      <c r="L27" s="885"/>
      <c r="M27" s="885"/>
      <c r="N27" s="885"/>
      <c r="O27" s="885"/>
      <c r="P27" s="886"/>
    </row>
    <row r="28" spans="1:16" ht="15" customHeight="1" x14ac:dyDescent="0.15">
      <c r="A28" s="884" t="s">
        <v>239</v>
      </c>
      <c r="B28" s="885"/>
      <c r="C28" s="885"/>
      <c r="D28" s="885"/>
      <c r="E28" s="885"/>
      <c r="F28" s="885"/>
      <c r="G28" s="885"/>
      <c r="H28" s="885"/>
      <c r="I28" s="885"/>
      <c r="J28" s="885"/>
      <c r="K28" s="885"/>
      <c r="L28" s="885"/>
      <c r="M28" s="885"/>
      <c r="N28" s="885"/>
      <c r="O28" s="885"/>
      <c r="P28" s="886"/>
    </row>
    <row r="29" spans="1:16" ht="15" customHeight="1" x14ac:dyDescent="0.15">
      <c r="A29" s="887" t="s">
        <v>240</v>
      </c>
      <c r="B29" s="888"/>
      <c r="C29" s="888"/>
      <c r="D29" s="888"/>
      <c r="E29" s="888"/>
      <c r="F29" s="888"/>
      <c r="G29" s="888"/>
      <c r="H29" s="888"/>
      <c r="I29" s="888"/>
      <c r="J29" s="888"/>
      <c r="K29" s="888"/>
      <c r="L29" s="888"/>
      <c r="M29" s="888"/>
      <c r="N29" s="888"/>
      <c r="O29" s="888"/>
      <c r="P29" s="889"/>
    </row>
    <row r="30" spans="1:16" ht="5.0999999999999996" customHeight="1" thickBot="1" x14ac:dyDescent="0.2">
      <c r="A30" s="887"/>
      <c r="B30" s="888"/>
      <c r="C30" s="888"/>
      <c r="D30" s="888"/>
      <c r="E30" s="888"/>
      <c r="F30" s="888"/>
      <c r="G30" s="888"/>
      <c r="H30" s="888"/>
      <c r="I30" s="888"/>
      <c r="J30" s="888"/>
      <c r="K30" s="888"/>
      <c r="L30" s="888"/>
      <c r="M30" s="888"/>
      <c r="N30" s="888"/>
      <c r="O30" s="888"/>
      <c r="P30" s="889"/>
    </row>
    <row r="31" spans="1:16" ht="15" customHeight="1" x14ac:dyDescent="0.15">
      <c r="A31" s="890" t="s">
        <v>148</v>
      </c>
      <c r="B31" s="891"/>
      <c r="C31" s="891"/>
      <c r="D31" s="891"/>
      <c r="E31" s="891"/>
      <c r="F31" s="891"/>
      <c r="G31" s="891"/>
      <c r="H31" s="891"/>
      <c r="I31" s="891"/>
      <c r="J31" s="891"/>
      <c r="K31" s="891"/>
      <c r="L31" s="891"/>
      <c r="M31" s="891"/>
      <c r="N31" s="891"/>
      <c r="O31" s="891"/>
      <c r="P31" s="892"/>
    </row>
    <row r="32" spans="1:16" ht="13.5" customHeight="1" x14ac:dyDescent="0.15">
      <c r="A32" s="48"/>
      <c r="B32" s="883"/>
      <c r="C32" s="883"/>
      <c r="D32" s="883"/>
      <c r="E32" s="883"/>
      <c r="F32" s="883"/>
      <c r="G32" s="883"/>
      <c r="H32" s="883"/>
      <c r="I32" s="883"/>
      <c r="J32" s="883"/>
      <c r="K32" s="883"/>
      <c r="L32" s="883"/>
      <c r="M32" s="883"/>
      <c r="N32" s="883"/>
      <c r="O32" s="883"/>
      <c r="P32" s="51"/>
    </row>
    <row r="33" spans="1:16" ht="13.5" customHeight="1" x14ac:dyDescent="0.15">
      <c r="A33" s="48"/>
      <c r="B33" s="883"/>
      <c r="C33" s="883"/>
      <c r="D33" s="883"/>
      <c r="E33" s="883"/>
      <c r="F33" s="883"/>
      <c r="G33" s="883"/>
      <c r="H33" s="883"/>
      <c r="I33" s="883"/>
      <c r="J33" s="883"/>
      <c r="K33" s="883"/>
      <c r="L33" s="883"/>
      <c r="M33" s="883"/>
      <c r="N33" s="883"/>
      <c r="O33" s="883"/>
      <c r="P33" s="47"/>
    </row>
    <row r="34" spans="1:16" ht="13.5" customHeight="1" x14ac:dyDescent="0.15">
      <c r="A34" s="48"/>
      <c r="B34" s="883"/>
      <c r="C34" s="883"/>
      <c r="D34" s="883"/>
      <c r="E34" s="883"/>
      <c r="F34" s="883"/>
      <c r="G34" s="883"/>
      <c r="H34" s="883"/>
      <c r="I34" s="883"/>
      <c r="J34" s="883"/>
      <c r="K34" s="883"/>
      <c r="L34" s="883"/>
      <c r="M34" s="883"/>
      <c r="N34" s="883"/>
      <c r="O34" s="883"/>
      <c r="P34" s="47"/>
    </row>
    <row r="35" spans="1:16" ht="13.5" customHeight="1" thickBot="1" x14ac:dyDescent="0.2">
      <c r="A35" s="68"/>
      <c r="B35" s="893"/>
      <c r="C35" s="894"/>
      <c r="D35" s="894"/>
      <c r="E35" s="894"/>
      <c r="F35" s="894"/>
      <c r="G35" s="894"/>
      <c r="H35" s="894"/>
      <c r="I35" s="894"/>
      <c r="J35" s="894"/>
      <c r="K35" s="894"/>
      <c r="L35" s="894"/>
      <c r="M35" s="894"/>
      <c r="N35" s="894"/>
      <c r="O35" s="894"/>
      <c r="P35" s="69"/>
    </row>
  </sheetData>
  <mergeCells count="33">
    <mergeCell ref="B35:O35"/>
    <mergeCell ref="A1:P1"/>
    <mergeCell ref="A2:P2"/>
    <mergeCell ref="A3:P3"/>
    <mergeCell ref="A4:B4"/>
    <mergeCell ref="C4:P4"/>
    <mergeCell ref="A6:B6"/>
    <mergeCell ref="C6:P6"/>
    <mergeCell ref="A27:P27"/>
    <mergeCell ref="A21:P21"/>
    <mergeCell ref="A22:P22"/>
    <mergeCell ref="A23:P23"/>
    <mergeCell ref="A8:P8"/>
    <mergeCell ref="A9:P9"/>
    <mergeCell ref="A10:P10"/>
    <mergeCell ref="A11:P11"/>
    <mergeCell ref="A19:P19"/>
    <mergeCell ref="A20:P20"/>
    <mergeCell ref="A24:P24"/>
    <mergeCell ref="A25:P25"/>
    <mergeCell ref="A26:P26"/>
    <mergeCell ref="A14:P14"/>
    <mergeCell ref="A15:P15"/>
    <mergeCell ref="A16:P16"/>
    <mergeCell ref="A17:P17"/>
    <mergeCell ref="A18:P18"/>
    <mergeCell ref="B34:O34"/>
    <mergeCell ref="A28:P28"/>
    <mergeCell ref="A29:P29"/>
    <mergeCell ref="A30:P30"/>
    <mergeCell ref="A31:P31"/>
    <mergeCell ref="B32:O32"/>
    <mergeCell ref="B33:O33"/>
  </mergeCells>
  <phoneticPr fontId="1"/>
  <printOptions horizontalCentered="1"/>
  <pageMargins left="0.19685039370078741" right="0.19685039370078741" top="0.19685039370078741" bottom="0.19685039370078741" header="0" footer="0"/>
  <pageSetup paperSize="9" orientation="portrait" r:id="rId1"/>
  <headerFooter>
    <oddHeader>&amp;L
&amp;R&amp;10（４／４）</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申込書_1</vt:lpstr>
      <vt:lpstr>申込書_2</vt:lpstr>
      <vt:lpstr>申込書_3</vt:lpstr>
      <vt:lpstr>申込書_4</vt:lpstr>
      <vt:lpstr>申込書_1!Print_Area</vt:lpstr>
      <vt:lpstr>申込書_2!Print_Area</vt:lpstr>
      <vt:lpstr>申込書_3!Print_Area</vt:lpstr>
    </vt:vector>
  </TitlesOfParts>
  <Company>KSI.inc.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okuno-m</dc:creator>
  <cp:lastModifiedBy>安川 由見子</cp:lastModifiedBy>
  <cp:lastPrinted>2021-02-26T05:30:47Z</cp:lastPrinted>
  <dcterms:created xsi:type="dcterms:W3CDTF">2013-02-16T02:45:26Z</dcterms:created>
  <dcterms:modified xsi:type="dcterms:W3CDTF">2021-03-04T03:50:25Z</dcterms:modified>
</cp:coreProperties>
</file>